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0"/>
  </bookViews>
  <sheets>
    <sheet name="Nr 1" sheetId="1" r:id="rId1"/>
    <sheet name="Nr 2" sheetId="2" r:id="rId2"/>
    <sheet name="Nr 3" sheetId="3" r:id="rId3"/>
    <sheet name="Nr 4" sheetId="4" r:id="rId4"/>
    <sheet name="Nr 4a" sheetId="5" r:id="rId5"/>
    <sheet name="Nr 5" sheetId="6" r:id="rId6"/>
    <sheet name="Nr 6" sheetId="7" r:id="rId7"/>
    <sheet name="Nr 7" sheetId="8" r:id="rId8"/>
  </sheets>
  <definedNames/>
  <calcPr fullCalcOnLoad="1"/>
</workbook>
</file>

<file path=xl/sharedStrings.xml><?xml version="1.0" encoding="utf-8"?>
<sst xmlns="http://schemas.openxmlformats.org/spreadsheetml/2006/main" count="402" uniqueCount="259">
  <si>
    <t>Dochody budżetu</t>
  </si>
  <si>
    <t>Załącznik Nr 1</t>
  </si>
  <si>
    <t>Lp.</t>
  </si>
  <si>
    <t>Dział klasyfikacji</t>
  </si>
  <si>
    <t>Żródło dochodów (paragrafy klasyfikacji)</t>
  </si>
  <si>
    <t>w zł</t>
  </si>
  <si>
    <t>Załącznik Nr 2</t>
  </si>
  <si>
    <t>Nazwa działu i rozdziału</t>
  </si>
  <si>
    <t>Symbol</t>
  </si>
  <si>
    <t>Dział</t>
  </si>
  <si>
    <t>Rozdział</t>
  </si>
  <si>
    <t>Wydatki</t>
  </si>
  <si>
    <t>ogółem (6+11)</t>
  </si>
  <si>
    <t>bieżące</t>
  </si>
  <si>
    <t>razem</t>
  </si>
  <si>
    <t>w tym:</t>
  </si>
  <si>
    <t>wynagrodzenia i pochodne</t>
  </si>
  <si>
    <t>dotacje</t>
  </si>
  <si>
    <t>obsługa długu</t>
  </si>
  <si>
    <t>z tyt. poręczeń i gwarancji</t>
  </si>
  <si>
    <t>majątkowe</t>
  </si>
  <si>
    <t>I</t>
  </si>
  <si>
    <t>Wydatki na zadania własne</t>
  </si>
  <si>
    <t>II</t>
  </si>
  <si>
    <t>Wydatki na zadania z zakresu administracji rzadowej i innych zadań zleconych ustawami</t>
  </si>
  <si>
    <t>III</t>
  </si>
  <si>
    <t>Wydatki na zadania przejęte przez jednostki samorzadu terytorialnego</t>
  </si>
  <si>
    <t>Załącznik Nr 3</t>
  </si>
  <si>
    <t xml:space="preserve">PRZYCHODY I ROZCHODY </t>
  </si>
  <si>
    <t>BUDŻETU</t>
  </si>
  <si>
    <t>Przychody</t>
  </si>
  <si>
    <t>Kwota</t>
  </si>
  <si>
    <t>1.</t>
  </si>
  <si>
    <t>2.</t>
  </si>
  <si>
    <t>3.</t>
  </si>
  <si>
    <t>4.</t>
  </si>
  <si>
    <t>5.</t>
  </si>
  <si>
    <t>6.</t>
  </si>
  <si>
    <t>Razem przychody</t>
  </si>
  <si>
    <t>Rozchody</t>
  </si>
  <si>
    <t>Razem rozchody</t>
  </si>
  <si>
    <t>Załącznik Nr 4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</si>
  <si>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</si>
  <si>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</si>
  <si>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</si>
  <si>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</si>
  <si>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</si>
  <si>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Załącznik Nr 5</t>
  </si>
  <si>
    <t>Dział rozdział</t>
  </si>
  <si>
    <t>Załącznik Nr 6</t>
  </si>
  <si>
    <t>Załącznik Nr 7</t>
  </si>
  <si>
    <t>Nazwa środka</t>
  </si>
  <si>
    <t>Podmiot otrzymujący</t>
  </si>
  <si>
    <t>Kwota dotacji</t>
  </si>
  <si>
    <t>Przeznaczenie dotacji (cel publiczny)</t>
  </si>
  <si>
    <t>Nadwyżka z lat ubiegłych (§ 957)</t>
  </si>
  <si>
    <t>Przychody ze sprzedaży papierów wartościowych wyemitowanych przez j.s.t. (§ 911, § 931)</t>
  </si>
  <si>
    <t>Przychody ze spłat pożyczek i kredytów udzielonych z budżetu (§ 951)</t>
  </si>
  <si>
    <t>Przychody z prywatyzacji majątku j.s.t. (pośredniej - § 941, bezpośredniej - § 942)</t>
  </si>
  <si>
    <t>Wolne środki jako nadwyżka środków pieniężnych na rachunku bieżącym budżetu j.s.t. wynikająca z rozliczeń kredytów i pożyczek z lat ubiegłych (§ 955)</t>
  </si>
  <si>
    <t>Wykup papierów wartościowych (§ 971, § 982)</t>
  </si>
  <si>
    <t>Udzielone z budżetu pożyczki i kredyty (991)</t>
  </si>
  <si>
    <t>Lokaty (§ 994)</t>
  </si>
  <si>
    <t>dochody własne</t>
  </si>
  <si>
    <t>kredyty i pożyczki</t>
  </si>
  <si>
    <t>środki z innych źródeł</t>
  </si>
  <si>
    <t>Stan na początek roku</t>
  </si>
  <si>
    <t>Stan na koniec roku</t>
  </si>
  <si>
    <t>Kwota przychodów</t>
  </si>
  <si>
    <t>Kwota wydatków</t>
  </si>
  <si>
    <t>Gminny Fundusz Ochrony Środowiska i Gospodarki Wodnej</t>
  </si>
  <si>
    <t>Zadanie inwestycyjne</t>
  </si>
  <si>
    <t>900/90011</t>
  </si>
  <si>
    <t xml:space="preserve">Wydatki budżetu </t>
  </si>
  <si>
    <t>Wydatki inwestycyjne na okres roku budżetowego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</si>
  <si>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</si>
  <si>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</si>
  <si>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</si>
  <si>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</si>
  <si>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</si>
  <si>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</si>
  <si>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Plan przychodów i wydatków funduszy celowych</t>
  </si>
  <si>
    <t>Nazwa funduszu</t>
  </si>
  <si>
    <t>Wykonanie w roku 2004</t>
  </si>
  <si>
    <t>Plan na 2005 rok</t>
  </si>
  <si>
    <t>I. Dochody własne*</t>
  </si>
  <si>
    <t>II. Subwencja ogólna</t>
  </si>
  <si>
    <t>III. Dotacje celowe otrzymane z bużetu państwa na zadania zlecone</t>
  </si>
  <si>
    <t>IV. Dotacje celowe otrzymane z bużetu państwa na zadania realizowane na podstawie porozumień z organami administracji rządowej</t>
  </si>
  <si>
    <t>V. Dotacje celowe otrzymane z bużetu państwa na zadania własne</t>
  </si>
  <si>
    <t>Ogółem dochody budżetu</t>
  </si>
  <si>
    <t>Wykaz dotacji udzielanych z budżetu w 2005 roku</t>
  </si>
  <si>
    <t>z tego:</t>
  </si>
  <si>
    <t>a)</t>
  </si>
  <si>
    <t>b)</t>
  </si>
  <si>
    <t>Przychody z zaciągniętych pożyczek i kredytów (§ 952, 903)</t>
  </si>
  <si>
    <t>na prefinansowanie programów i projektów finansowanych z udziałem środków z budżetu UE, otrzymane z budżetu państwa (§ 903)</t>
  </si>
  <si>
    <t>Spłaty kredytów i pożyczek długoterminowych (§ 992, 963)</t>
  </si>
  <si>
    <t>na prefinansowanie programów i projektów finansowanych z udziałem środków z budżetu UE, otrzymane z budżetu państwa (§ 963)</t>
  </si>
  <si>
    <t>* w rozumieniu ustawy z dnia 13 listopada 2003 r. o dochodach jednostek samorządu terytorialnego za wyjątkiem dotacji otrzymywanych na zadania realizowane na podstawie porozumień między j.s.t. oraz środków pozyskanych z innych źródeł</t>
  </si>
  <si>
    <t>na realizację programów i projektów finansowanych z udziałem środków z budżetu UE, otrzymane z innych źródeł (§ 903)</t>
  </si>
  <si>
    <t>na realizację programów i projektów finansowanych z udziałem środków z budżetu UE, otrzymane z innych źródeł (§ 963)</t>
  </si>
  <si>
    <t>VI. Dotacje celowe otrzymane na podstawie porozumień z innymi jednostkami samorządu terytorialnego</t>
  </si>
  <si>
    <t>010</t>
  </si>
  <si>
    <t>020</t>
  </si>
  <si>
    <t>01010</t>
  </si>
  <si>
    <t>wysokość wydatków w 2006 roku</t>
  </si>
  <si>
    <t>Leśnictwo</t>
  </si>
  <si>
    <t>0750 - Dochody z najmu i dzierżawy składników majątkowych</t>
  </si>
  <si>
    <t>Gospodarka mieszkaniowa</t>
  </si>
  <si>
    <t>0470 - Wpływy z opłat za zarząd, użytkowanie i użytkowanie wieczyste nieruchomości</t>
  </si>
  <si>
    <t>0830 - Wpływy z usług</t>
  </si>
  <si>
    <t>0760 - Wpływy z tytułu przekształcenia prawa użytkowania wieczystego przysługującego osobom fizycznym w prawo własności</t>
  </si>
  <si>
    <t>0870 - Wpływy ze sprzedaży składników majątkowych</t>
  </si>
  <si>
    <t>0690 - Wpływy z różnych opłat</t>
  </si>
  <si>
    <t>0920 - Pozostałe odsetki</t>
  </si>
  <si>
    <t>Dochody od osób prawnych, od osób fizycznych i od innych jednostek nie posiadających osobowości prawnej oraz wydatki związane z ich poborem</t>
  </si>
  <si>
    <t>0010 - Podatek dochodowy od osób fizycznych</t>
  </si>
  <si>
    <t>0020 - Podatek dochodowy od osób prawnych</t>
  </si>
  <si>
    <t>0310 - Podatek od nieruchomości</t>
  </si>
  <si>
    <t>0320 - Podatek rolny</t>
  </si>
  <si>
    <t>0330 - Podatek leśny</t>
  </si>
  <si>
    <t>0340 - Podatek od środków transportowych</t>
  </si>
  <si>
    <t>0350 - Podatek od działalności gospodarczej osób fizycznych, opłacany w formie karty podatkowej</t>
  </si>
  <si>
    <t>0360 - Podatek od spadków i darowizn</t>
  </si>
  <si>
    <t>0370 - Podatek od posiadania psów</t>
  </si>
  <si>
    <t>0410 - Wpływy z opłaty skarbowej</t>
  </si>
  <si>
    <t>0430 - Wpływy z opłaty targowej</t>
  </si>
  <si>
    <t>0450 - Wpływy z opłaty administracyjnej za czynności urzędowe</t>
  </si>
  <si>
    <t>0480 - Wpływy z opłat za zezwolenia na sprzedaż alkoholu</t>
  </si>
  <si>
    <t>0490 - Wpływy z innych lokalnych opłat pobieranych przez jednostki samorządu terytorialnego na podstawie odrębnych ustaw</t>
  </si>
  <si>
    <t>0500 - Podatek od czynności cywilnoprawnych</t>
  </si>
  <si>
    <t>0910 - Odsetki od nieterminowych wpłat z tytułu podatków i opłat</t>
  </si>
  <si>
    <t>Oświata i wychowanie</t>
  </si>
  <si>
    <t>Pomoc społeczna</t>
  </si>
  <si>
    <t>Różne rozliczenia</t>
  </si>
  <si>
    <t>2920 - subwencje ogólne z budżetu państwa</t>
  </si>
  <si>
    <t>Administracja publiczna</t>
  </si>
  <si>
    <t xml:space="preserve">2010 - Dotacje celowe otrzymane z budzetu państwa na realizację zadań bieżących z zakresu administracji rządowej oraz innych zadań zleconych gminie ustawami         </t>
  </si>
  <si>
    <t>Urzędy naczelnych organów władzy państwowej, kontroli i ochrony prawa oraz sądownictwa</t>
  </si>
  <si>
    <t>Pomoc Społeczna</t>
  </si>
  <si>
    <t>6310 - Dotacje celowe otrzymane z budżetu państwa na inwestycje i zakupy inwestycyjne z zakresu administracji rządowej oraz innych zadań zleconych gminom ustawami</t>
  </si>
  <si>
    <t>Gospodarka komunalna i ochrona środowiska</t>
  </si>
  <si>
    <t>Działalność usługowa</t>
  </si>
  <si>
    <t>2020 - Dotacje celowe otrzymane z budżetu państwa na zadania bieżące realizowane przez gminę na podstawie porozumień z organami administracji rządowej</t>
  </si>
  <si>
    <t>2030 - Dotacje celowe otrzymane z budzetu państwa na realizację własnych zadań bieżących gmin</t>
  </si>
  <si>
    <t>2320 - Dotacje celowe otrzymane z powiatu na zadania bieżące realizowane na podstawie porozumień ( umów) między jednostkami samorządu terytorialnego</t>
  </si>
  <si>
    <t>VII. Środki na dofinansowanie zadań własnych j.s.t. pozyskane z innych źródeł</t>
  </si>
  <si>
    <t>Rolnictwo i łowiectwo</t>
  </si>
  <si>
    <t xml:space="preserve">6290 - środki na dofinansowanie własnych inwestycji pozyskane z innych źródeł </t>
  </si>
  <si>
    <t>6291 - Środki na dofinansowanie własnych inwestycji pozyskane z innych źródeł</t>
  </si>
  <si>
    <t>Transport i łączność</t>
  </si>
  <si>
    <t>Rady Miejskiej w Działoszycach</t>
  </si>
  <si>
    <t>0560 - Zaległości z podatków zniesionych</t>
  </si>
  <si>
    <t>Bezpieczeństwo publiczne i ochrona przeciwpożarowa</t>
  </si>
  <si>
    <t>2700 - Środki na dofinansowanie własnych zadań bieżących gmin pozyskane z innych źródeł</t>
  </si>
  <si>
    <t>2750 - Środki na uzupełnienie dochodów gmin</t>
  </si>
  <si>
    <t>Kultura i ochrona dziedzictwa narodowego</t>
  </si>
  <si>
    <t>Drogi publiczne gminne</t>
  </si>
  <si>
    <t>6630 - Dotacje celowe otrzymane z samorządu województwa na inwestycje i zakupy inwestycyjne realizowane na podstawie porozumień( umów) między jednostkami samorządu terytorialnego</t>
  </si>
  <si>
    <t>1. Rolnictwo i łowiectwo</t>
  </si>
  <si>
    <t>1 056 00</t>
  </si>
  <si>
    <t>Infrastruktura wodociągowa i sanitacyjna wsi</t>
  </si>
  <si>
    <t>Izby rolnicze</t>
  </si>
  <si>
    <t>01030</t>
  </si>
  <si>
    <t>Pozostała działalność</t>
  </si>
  <si>
    <t>01095</t>
  </si>
  <si>
    <t>3. Gospodarka mieszkaniowa</t>
  </si>
  <si>
    <t>Różne jednostki obsługi gospodarki mieszkaniowej</t>
  </si>
  <si>
    <t>4. Działalność usługowa</t>
  </si>
  <si>
    <t>Opracowania geodezyjne i katrograficzne</t>
  </si>
  <si>
    <t>Cmentarze</t>
  </si>
  <si>
    <t>5. Administracja publiczna</t>
  </si>
  <si>
    <t>Urzędy wojewódzkie</t>
  </si>
  <si>
    <t>Rady gmin</t>
  </si>
  <si>
    <t>Urzędy gmin</t>
  </si>
  <si>
    <t>6. Bezpieczeństwo publiczne i ochrona przeciwpożarowa</t>
  </si>
  <si>
    <t>Ochotnicze straże pożarne</t>
  </si>
  <si>
    <t>Obrona cywilna</t>
  </si>
  <si>
    <t>7. Dochody od osób prawnych, od osób fizycznych i innych jednostek nieposiadających osobowości prawnej oraz wydatki związane z ich poborem</t>
  </si>
  <si>
    <t>Pobór podatków, opłat i niepodatkowych należności budżetowych</t>
  </si>
  <si>
    <t>8. Obsługa długu publicznego</t>
  </si>
  <si>
    <t>Obsługa papierów wartościowych, kredytów i pożyczek jednostek samorządu terytorialnego</t>
  </si>
  <si>
    <t>9. Różne rozliczenia</t>
  </si>
  <si>
    <t>Rezerwy ogólne i celowe</t>
  </si>
  <si>
    <t>10. Oświata i wychowanie</t>
  </si>
  <si>
    <t>Szkoły podstawowe</t>
  </si>
  <si>
    <t>Przedszkola</t>
  </si>
  <si>
    <t>Gimnazja</t>
  </si>
  <si>
    <t>Dowożenie uczniów do szkół</t>
  </si>
  <si>
    <t>Zespoły obsługi ekonomiczno-administracyjnej szkół</t>
  </si>
  <si>
    <t>11. Ochrona zdrowia</t>
  </si>
  <si>
    <t>Lecznictwo ambulatoryjne</t>
  </si>
  <si>
    <t>Przeciwdziałanie alkoholizmowi</t>
  </si>
  <si>
    <t>12. Pomoc społeczna</t>
  </si>
  <si>
    <t>Zasiłki i pomoc w naturze oraz składki na ubezpieczenia społeczne</t>
  </si>
  <si>
    <t>Dodatki mieszkaniowe</t>
  </si>
  <si>
    <t>Ośrodki pomocy społecznej</t>
  </si>
  <si>
    <t>Usługi opiekuńcze i specjalistyczne usługi opiekuńcze</t>
  </si>
  <si>
    <t>13. Edukacyjna opieka wychowawcza</t>
  </si>
  <si>
    <t>Świetlice szkolne</t>
  </si>
  <si>
    <t>Dokształcanie i doskonalenie nauczycieli</t>
  </si>
  <si>
    <t>14. Gospodarka komunalna i ochrona środowiska</t>
  </si>
  <si>
    <t>Oczyszczanie miast i wsi</t>
  </si>
  <si>
    <t>Utrzymanie zieleni w miastach i gminach</t>
  </si>
  <si>
    <t>Oświetlenie ulic, placów i dróg</t>
  </si>
  <si>
    <t>15. Kultura i ochrona dziedzictwa narodowego</t>
  </si>
  <si>
    <t>Domy i ośrodki kultury, świetlice i kluby</t>
  </si>
  <si>
    <t>Biblioteki</t>
  </si>
  <si>
    <t>16. Kultura fizyczna i sport</t>
  </si>
  <si>
    <t>Zadania w zakresie kultury fizycznej i sportu</t>
  </si>
  <si>
    <t>1. Administracja publiczna</t>
  </si>
  <si>
    <t>2. Urzędy naczelnych organów władzy państwowej, kontroli i ochrony prawa oraz sądownictwa</t>
  </si>
  <si>
    <t xml:space="preserve">Urzędy naczelnych organów władzy państwowej, kontroli i ochrony prawa  </t>
  </si>
  <si>
    <t>3. Pomoc społeczna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</si>
  <si>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</si>
  <si>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</si>
  <si>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1. Działalność usługowa</t>
  </si>
  <si>
    <t>Ogółem wydatki</t>
  </si>
  <si>
    <t>z dnia 30 marca 2005 roku</t>
  </si>
  <si>
    <t>UMiG Działoszyce</t>
  </si>
  <si>
    <t>8.</t>
  </si>
  <si>
    <t>Razem dział 600</t>
  </si>
  <si>
    <t>10.</t>
  </si>
  <si>
    <t>Zakup sprzętu komputerowego</t>
  </si>
  <si>
    <t>Razem dział 851</t>
  </si>
  <si>
    <t>Ogółem</t>
  </si>
  <si>
    <t>974 000</t>
  </si>
  <si>
    <t>Przychody i wydatki dochodów własnych jednostek budżetowych</t>
  </si>
  <si>
    <t>Razem</t>
  </si>
  <si>
    <t>Samodzielny publiczny zakład opieki zdrowotnej w Działoszycach</t>
  </si>
  <si>
    <t>zgodnie z ustawą o zakładach opieki zdrowotnej</t>
  </si>
  <si>
    <t>Miejsko-Gminne Centrum Kultury</t>
  </si>
  <si>
    <t xml:space="preserve">zgodnie z ustawą o organizowaniu i prowadzeniu działalności kulturalnej </t>
  </si>
  <si>
    <t>Domy i Ośrodki Kultury</t>
  </si>
  <si>
    <t>Budowa sieci wodociągowej "Sancygniów"zadanie III i IV</t>
  </si>
  <si>
    <t>Razem dział</t>
  </si>
  <si>
    <t>Opracowanie dokumentacji i budowa saligimnastycznej przy Zespole Szkół w Działoszycach</t>
  </si>
  <si>
    <t>Przebudowa i modernizacja pomieszczeń szkolnych pod świetlicę środowiskową w Dzierążni</t>
  </si>
  <si>
    <t>Przebudowa i modernizacja pomieszczeń remizy OSP pod świetlicę środowiskową w Sancygniowie</t>
  </si>
  <si>
    <t>Zagospodarowanie centrum kulturalno turystycznego w Działoszycach</t>
  </si>
  <si>
    <t>7.</t>
  </si>
  <si>
    <t>Budowa zbiornika retencyjno-rekreacyjnego</t>
  </si>
  <si>
    <t>Budowa kolektora sanitarnego Działoszyce - Skalbmierz oraz sieci kanalizacyjnej w mieście Działoszyce i części sołectwa Dziekanowice</t>
  </si>
  <si>
    <t>Rady Miejskiej w Działoszycah</t>
  </si>
  <si>
    <t>Załącznik Nr 4a</t>
  </si>
  <si>
    <t>Przebudowa drogi gminnej Nr 1508028 Szczotkowice-Marcinów</t>
  </si>
  <si>
    <t>Przebudowa drogi gminnej Nr 1508004 Dzierążnia - Marianów</t>
  </si>
  <si>
    <t>Przebudowa drogi gminnej Nr 1508067 Teodorów przez wieś</t>
  </si>
  <si>
    <t>Przebudowa drogi gminnej Nr 1508066  Szyszczyce przz wieś</t>
  </si>
  <si>
    <t>Przbudowa drogi gminnej Nr 1508027 Dziekanowice-Podgaje</t>
  </si>
  <si>
    <t>Przebudowa drogi gminnej Nr 1508057 Sudół przez wieś</t>
  </si>
  <si>
    <t>826 540</t>
  </si>
  <si>
    <t>724 618</t>
  </si>
  <si>
    <t>1 875 540</t>
  </si>
  <si>
    <t>2. Transport i łączność</t>
  </si>
  <si>
    <t>Do uchwały Nr 6/II/2005</t>
  </si>
  <si>
    <t>do uchwały Nr 6/II/2005</t>
  </si>
  <si>
    <t>do uchwały Nr6/II/2005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</si>
</sst>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7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vertAlign val="superscript"/>
      <sz val="12"/>
      <name val="Times New Roman CE"/>
      <family val="1"/>
    </font>
    <font>
      <i/>
      <sz val="12"/>
      <name val="Times New Roman CE"/>
      <family val="1"/>
    </font>
    <font>
      <b/>
      <sz val="13"/>
      <name val="Times New Roman CE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2" fillId="0" borderId="8" xfId="0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4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/>
    </xf>
    <xf numFmtId="49" fontId="10" fillId="0" borderId="2" xfId="0" applyNumberFormat="1" applyFont="1" applyBorder="1" applyAlignment="1" quotePrefix="1">
      <alignment horizontal="right"/>
    </xf>
    <xf numFmtId="49" fontId="10" fillId="0" borderId="3" xfId="0" applyNumberFormat="1" applyFont="1" applyBorder="1" applyAlignment="1">
      <alignment horizontal="right"/>
    </xf>
    <xf numFmtId="49" fontId="10" fillId="0" borderId="4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0" fillId="0" borderId="7" xfId="0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 quotePrefix="1">
      <alignment horizontal="left" wrapText="1"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 quotePrefix="1">
      <alignment horizontal="left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1" fillId="0" borderId="1" xfId="0" applyFont="1" applyBorder="1" applyAlignment="1" quotePrefix="1">
      <alignment horizontal="center" vertical="center"/>
    </xf>
    <xf numFmtId="0" fontId="14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2" fillId="0" borderId="1" xfId="0" applyFont="1" applyBorder="1" applyAlignment="1" quotePrefix="1">
      <alignment/>
    </xf>
    <xf numFmtId="0" fontId="14" fillId="0" borderId="1" xfId="0" applyFont="1" applyBorder="1" applyAlignment="1" quotePrefix="1">
      <alignment horizontal="left" wrapText="1"/>
    </xf>
    <xf numFmtId="0" fontId="10" fillId="0" borderId="1" xfId="0" applyFont="1" applyBorder="1" applyAlignment="1" quotePrefix="1">
      <alignment horizontal="left" wrapText="1"/>
    </xf>
    <xf numFmtId="0" fontId="2" fillId="0" borderId="3" xfId="0" applyFont="1" applyBorder="1" applyAlignment="1" quotePrefix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 quotePrefix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49" fontId="14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12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3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 quotePrefix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3" xfId="0" applyFont="1" applyBorder="1" applyAlignment="1">
      <alignment horizontal="justify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/>
    </xf>
    <xf numFmtId="0" fontId="10" fillId="0" borderId="13" xfId="0" applyFont="1" applyBorder="1" applyAlignment="1">
      <alignment horizontal="justify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="75" zoomScaleNormal="75" workbookViewId="0" topLeftCell="A1">
      <selection activeCell="B87" sqref="B87"/>
    </sheetView>
  </sheetViews>
  <sheetFormatPr defaultColWidth="9.00390625" defaultRowHeight="12.75"/>
  <cols>
    <col min="1" max="1" width="3.875" style="1" customWidth="1"/>
    <col min="2" max="2" width="13.75390625" style="1" customWidth="1"/>
    <col min="3" max="3" width="47.875" style="1" customWidth="1"/>
    <col min="4" max="4" width="14.875" style="1" customWidth="1"/>
    <col min="5" max="5" width="13.00390625" style="1" customWidth="1"/>
    <col min="6" max="16384" width="9.125" style="1" customWidth="1"/>
  </cols>
  <sheetData>
    <row r="1" spans="4:5" ht="15.75">
      <c r="D1" s="142" t="s">
        <v>1</v>
      </c>
      <c r="E1" s="142"/>
    </row>
    <row r="2" spans="4:5" ht="15.75">
      <c r="D2" s="142" t="s">
        <v>256</v>
      </c>
      <c r="E2" s="142"/>
    </row>
    <row r="3" spans="4:5" ht="15.75">
      <c r="D3" s="142" t="s">
        <v>152</v>
      </c>
      <c r="E3" s="142"/>
    </row>
    <row r="4" spans="4:5" ht="15.75">
      <c r="D4" s="142" t="s">
        <v>219</v>
      </c>
      <c r="E4" s="142"/>
    </row>
    <row r="5" ht="12.75" customHeight="1"/>
    <row r="6" spans="1:5" ht="15.75" customHeight="1">
      <c r="A6" s="133" t="s">
        <v>0</v>
      </c>
      <c r="B6" s="133"/>
      <c r="C6" s="133"/>
      <c r="D6" s="133"/>
      <c r="E6" s="133"/>
    </row>
    <row r="7" ht="12" customHeight="1"/>
    <row r="8" spans="1:5" s="23" customFormat="1" ht="15" customHeight="1">
      <c r="A8" s="134" t="s">
        <v>2</v>
      </c>
      <c r="B8" s="134" t="s">
        <v>3</v>
      </c>
      <c r="C8" s="134" t="s">
        <v>4</v>
      </c>
      <c r="D8" s="134" t="s">
        <v>83</v>
      </c>
      <c r="E8" s="134" t="s">
        <v>84</v>
      </c>
    </row>
    <row r="9" spans="1:5" s="23" customFormat="1" ht="64.5" customHeight="1">
      <c r="A9" s="134"/>
      <c r="B9" s="134"/>
      <c r="C9" s="134"/>
      <c r="D9" s="134"/>
      <c r="E9" s="134"/>
    </row>
    <row r="10" spans="1:5" s="25" customFormat="1" ht="12.75">
      <c r="A10" s="28">
        <v>1</v>
      </c>
      <c r="B10" s="28">
        <v>2</v>
      </c>
      <c r="C10" s="28">
        <v>3</v>
      </c>
      <c r="D10" s="28">
        <v>4</v>
      </c>
      <c r="E10" s="28">
        <v>5</v>
      </c>
    </row>
    <row r="11" spans="1:5" ht="15.75">
      <c r="A11" s="144" t="s">
        <v>85</v>
      </c>
      <c r="B11" s="144"/>
      <c r="C11" s="144"/>
      <c r="D11" s="79">
        <v>2379317</v>
      </c>
      <c r="E11" s="79">
        <v>2586994</v>
      </c>
    </row>
    <row r="12" spans="1:5" ht="15.75" hidden="1">
      <c r="A12" s="71"/>
      <c r="B12" s="75"/>
      <c r="C12" s="71"/>
      <c r="D12" s="76"/>
      <c r="E12" s="6"/>
    </row>
    <row r="13" spans="1:5" ht="15.75" hidden="1">
      <c r="A13" s="71"/>
      <c r="B13" s="77"/>
      <c r="C13" s="78"/>
      <c r="D13" s="79"/>
      <c r="E13" s="6"/>
    </row>
    <row r="14" spans="1:5" ht="15.75">
      <c r="A14" s="78" t="s">
        <v>32</v>
      </c>
      <c r="B14" s="77" t="s">
        <v>104</v>
      </c>
      <c r="C14" s="78" t="s">
        <v>107</v>
      </c>
      <c r="D14" s="79">
        <v>5815</v>
      </c>
      <c r="E14" s="79">
        <v>6000</v>
      </c>
    </row>
    <row r="15" spans="1:5" ht="31.5">
      <c r="A15" s="71"/>
      <c r="B15" s="75"/>
      <c r="C15" s="71" t="s">
        <v>108</v>
      </c>
      <c r="D15" s="76">
        <v>5815</v>
      </c>
      <c r="E15" s="76">
        <v>6000</v>
      </c>
    </row>
    <row r="16" spans="1:5" ht="15.75" hidden="1">
      <c r="A16" s="71"/>
      <c r="B16" s="77"/>
      <c r="C16" s="78"/>
      <c r="D16" s="79"/>
      <c r="E16" s="79"/>
    </row>
    <row r="17" spans="1:5" ht="15.75">
      <c r="A17" s="71" t="s">
        <v>33</v>
      </c>
      <c r="B17" s="77">
        <v>700</v>
      </c>
      <c r="C17" s="78" t="s">
        <v>109</v>
      </c>
      <c r="D17" s="79">
        <v>261472</v>
      </c>
      <c r="E17" s="79">
        <v>254200</v>
      </c>
    </row>
    <row r="18" spans="1:5" ht="31.5">
      <c r="A18" s="71"/>
      <c r="B18" s="75"/>
      <c r="C18" s="71" t="s">
        <v>110</v>
      </c>
      <c r="D18" s="76">
        <v>2080</v>
      </c>
      <c r="E18" s="76">
        <v>3200</v>
      </c>
    </row>
    <row r="19" spans="1:5" ht="31.5">
      <c r="A19" s="71"/>
      <c r="B19" s="75"/>
      <c r="C19" s="71" t="s">
        <v>108</v>
      </c>
      <c r="D19" s="76">
        <v>72060</v>
      </c>
      <c r="E19" s="76">
        <v>86000</v>
      </c>
    </row>
    <row r="20" spans="1:5" ht="47.25">
      <c r="A20" s="71"/>
      <c r="B20" s="75"/>
      <c r="C20" s="71" t="s">
        <v>112</v>
      </c>
      <c r="D20" s="76">
        <v>938</v>
      </c>
      <c r="E20" s="76">
        <v>0</v>
      </c>
    </row>
    <row r="21" spans="1:5" ht="15.75" hidden="1">
      <c r="A21" s="71"/>
      <c r="B21" s="75"/>
      <c r="C21" s="71"/>
      <c r="D21" s="76"/>
      <c r="E21" s="76"/>
    </row>
    <row r="22" spans="1:5" ht="15.75">
      <c r="A22" s="71"/>
      <c r="B22" s="75"/>
      <c r="C22" s="71" t="s">
        <v>111</v>
      </c>
      <c r="D22" s="76">
        <v>128314</v>
      </c>
      <c r="E22" s="76">
        <v>135000</v>
      </c>
    </row>
    <row r="23" spans="1:5" ht="31.5">
      <c r="A23" s="71"/>
      <c r="B23" s="75"/>
      <c r="C23" s="71" t="s">
        <v>113</v>
      </c>
      <c r="D23" s="76">
        <v>58080</v>
      </c>
      <c r="E23" s="76">
        <v>30000</v>
      </c>
    </row>
    <row r="24" spans="1:5" ht="15.75">
      <c r="A24" s="71" t="s">
        <v>34</v>
      </c>
      <c r="B24" s="77">
        <v>750</v>
      </c>
      <c r="C24" s="78" t="s">
        <v>137</v>
      </c>
      <c r="D24" s="79">
        <v>30112</v>
      </c>
      <c r="E24" s="79">
        <v>35000</v>
      </c>
    </row>
    <row r="25" spans="1:5" ht="15.75">
      <c r="A25" s="71"/>
      <c r="B25" s="75"/>
      <c r="C25" s="71" t="s">
        <v>114</v>
      </c>
      <c r="D25" s="76">
        <v>15871</v>
      </c>
      <c r="E25" s="76">
        <v>20000</v>
      </c>
    </row>
    <row r="26" spans="1:5" ht="15.75">
      <c r="A26" s="71"/>
      <c r="B26" s="75"/>
      <c r="C26" s="71" t="s">
        <v>115</v>
      </c>
      <c r="D26" s="76">
        <v>14241</v>
      </c>
      <c r="E26" s="76">
        <v>15000</v>
      </c>
    </row>
    <row r="27" spans="1:5" ht="63">
      <c r="A27" s="78" t="s">
        <v>35</v>
      </c>
      <c r="B27" s="77">
        <v>756</v>
      </c>
      <c r="C27" s="78" t="s">
        <v>116</v>
      </c>
      <c r="D27" s="79">
        <v>2029430</v>
      </c>
      <c r="E27" s="79">
        <v>2225794</v>
      </c>
    </row>
    <row r="28" spans="1:5" ht="15.75">
      <c r="A28" s="71"/>
      <c r="B28" s="75"/>
      <c r="C28" s="71" t="s">
        <v>117</v>
      </c>
      <c r="D28" s="76">
        <v>437095</v>
      </c>
      <c r="E28" s="76">
        <v>496294</v>
      </c>
    </row>
    <row r="29" spans="1:5" ht="15.75">
      <c r="A29" s="71"/>
      <c r="B29" s="75"/>
      <c r="C29" s="71" t="s">
        <v>118</v>
      </c>
      <c r="D29" s="76">
        <v>2875</v>
      </c>
      <c r="E29" s="76">
        <v>3000</v>
      </c>
    </row>
    <row r="30" spans="1:5" ht="15.75">
      <c r="A30" s="71"/>
      <c r="B30" s="75"/>
      <c r="C30" s="71" t="s">
        <v>119</v>
      </c>
      <c r="D30" s="76">
        <v>623297</v>
      </c>
      <c r="E30" s="76">
        <v>643500</v>
      </c>
    </row>
    <row r="31" spans="1:5" ht="15.75">
      <c r="A31" s="71"/>
      <c r="B31" s="75"/>
      <c r="C31" s="71" t="s">
        <v>120</v>
      </c>
      <c r="D31" s="76">
        <v>730843</v>
      </c>
      <c r="E31" s="76">
        <v>800000</v>
      </c>
    </row>
    <row r="32" spans="1:5" ht="15.75">
      <c r="A32" s="71"/>
      <c r="B32" s="75"/>
      <c r="C32" s="71" t="s">
        <v>121</v>
      </c>
      <c r="D32" s="76">
        <v>22778</v>
      </c>
      <c r="E32" s="76">
        <v>24000</v>
      </c>
    </row>
    <row r="33" spans="1:5" ht="15.75">
      <c r="A33" s="71"/>
      <c r="B33" s="75"/>
      <c r="C33" s="71" t="s">
        <v>122</v>
      </c>
      <c r="D33" s="76">
        <v>42688</v>
      </c>
      <c r="E33" s="76">
        <v>70000</v>
      </c>
    </row>
    <row r="34" spans="1:5" ht="31.5">
      <c r="A34" s="71"/>
      <c r="B34" s="75"/>
      <c r="C34" s="71" t="s">
        <v>123</v>
      </c>
      <c r="D34" s="76">
        <v>8511</v>
      </c>
      <c r="E34" s="76">
        <v>10000</v>
      </c>
    </row>
    <row r="35" spans="1:5" ht="15.75">
      <c r="A35" s="71"/>
      <c r="B35" s="75"/>
      <c r="C35" s="71" t="s">
        <v>124</v>
      </c>
      <c r="D35" s="76">
        <v>3912</v>
      </c>
      <c r="E35" s="76">
        <v>5500</v>
      </c>
    </row>
    <row r="36" spans="1:5" ht="15.75">
      <c r="A36" s="71"/>
      <c r="B36" s="75"/>
      <c r="C36" s="71" t="s">
        <v>125</v>
      </c>
      <c r="D36" s="76">
        <v>321</v>
      </c>
      <c r="E36" s="76">
        <v>1000</v>
      </c>
    </row>
    <row r="37" spans="1:5" ht="15.75">
      <c r="A37" s="71"/>
      <c r="B37" s="75"/>
      <c r="C37" s="71" t="s">
        <v>126</v>
      </c>
      <c r="D37" s="76">
        <v>21547</v>
      </c>
      <c r="E37" s="76">
        <v>24000</v>
      </c>
    </row>
    <row r="38" spans="1:5" ht="15.75">
      <c r="A38" s="71"/>
      <c r="B38" s="75"/>
      <c r="C38" s="71" t="s">
        <v>127</v>
      </c>
      <c r="D38" s="76">
        <v>17768</v>
      </c>
      <c r="E38" s="76">
        <v>22000</v>
      </c>
    </row>
    <row r="39" spans="1:5" ht="31.5" customHeight="1">
      <c r="A39" s="71"/>
      <c r="B39" s="75"/>
      <c r="C39" s="71" t="s">
        <v>128</v>
      </c>
      <c r="D39" s="76">
        <v>0</v>
      </c>
      <c r="E39" s="76">
        <v>800</v>
      </c>
    </row>
    <row r="40" spans="1:5" ht="31.5">
      <c r="A40" s="71"/>
      <c r="B40" s="75"/>
      <c r="C40" s="71" t="s">
        <v>129</v>
      </c>
      <c r="D40" s="76">
        <v>66479</v>
      </c>
      <c r="E40" s="76">
        <v>66000</v>
      </c>
    </row>
    <row r="41" spans="1:5" ht="47.25">
      <c r="A41" s="71"/>
      <c r="B41" s="75"/>
      <c r="C41" s="71" t="s">
        <v>130</v>
      </c>
      <c r="D41" s="76">
        <v>0</v>
      </c>
      <c r="E41" s="76">
        <v>2200</v>
      </c>
    </row>
    <row r="42" spans="1:5" ht="15.75" hidden="1">
      <c r="A42" s="71"/>
      <c r="B42" s="75"/>
      <c r="C42" s="71"/>
      <c r="D42" s="76"/>
      <c r="E42" s="76"/>
    </row>
    <row r="43" spans="1:5" ht="15.75">
      <c r="A43" s="71"/>
      <c r="B43" s="75"/>
      <c r="C43" s="71" t="s">
        <v>131</v>
      </c>
      <c r="D43" s="76">
        <v>28676</v>
      </c>
      <c r="E43" s="76">
        <v>30000</v>
      </c>
    </row>
    <row r="44" spans="1:5" ht="15.75">
      <c r="A44" s="71"/>
      <c r="B44" s="75"/>
      <c r="C44" s="71" t="s">
        <v>153</v>
      </c>
      <c r="D44" s="76">
        <v>147</v>
      </c>
      <c r="E44" s="76">
        <v>3500</v>
      </c>
    </row>
    <row r="45" spans="1:5" ht="31.5">
      <c r="A45" s="71"/>
      <c r="B45" s="77"/>
      <c r="C45" s="71" t="s">
        <v>132</v>
      </c>
      <c r="D45" s="76">
        <v>22493</v>
      </c>
      <c r="E45" s="76">
        <v>24000</v>
      </c>
    </row>
    <row r="46" spans="1:5" ht="15.75" hidden="1">
      <c r="A46" s="71"/>
      <c r="B46" s="77"/>
      <c r="C46" s="78"/>
      <c r="D46" s="79"/>
      <c r="E46" s="79"/>
    </row>
    <row r="47" spans="1:5" ht="15.75">
      <c r="A47" s="71"/>
      <c r="B47" s="77"/>
      <c r="C47" s="78"/>
      <c r="D47" s="79"/>
      <c r="E47" s="79"/>
    </row>
    <row r="48" spans="1:5" ht="15.75">
      <c r="A48" s="78" t="s">
        <v>36</v>
      </c>
      <c r="B48" s="77">
        <v>801</v>
      </c>
      <c r="C48" s="78" t="s">
        <v>133</v>
      </c>
      <c r="D48" s="79">
        <v>45622</v>
      </c>
      <c r="E48" s="79">
        <v>58200</v>
      </c>
    </row>
    <row r="49" spans="1:5" ht="15.75" hidden="1">
      <c r="A49" s="71"/>
      <c r="B49" s="77"/>
      <c r="C49" s="78"/>
      <c r="D49" s="79"/>
      <c r="E49" s="79"/>
    </row>
    <row r="50" spans="1:5" ht="15.75" hidden="1">
      <c r="A50" s="71"/>
      <c r="B50" s="77"/>
      <c r="C50" s="78"/>
      <c r="D50" s="79"/>
      <c r="E50" s="79"/>
    </row>
    <row r="51" spans="1:5" ht="15.75" hidden="1">
      <c r="A51" s="71"/>
      <c r="B51" s="77"/>
      <c r="C51" s="78"/>
      <c r="D51" s="79"/>
      <c r="E51" s="79"/>
    </row>
    <row r="52" spans="1:5" ht="15.75">
      <c r="A52" s="71"/>
      <c r="B52" s="75"/>
      <c r="C52" s="71" t="s">
        <v>114</v>
      </c>
      <c r="D52" s="76">
        <v>11833</v>
      </c>
      <c r="E52" s="76">
        <v>17500</v>
      </c>
    </row>
    <row r="53" spans="1:5" ht="31.5">
      <c r="A53" s="71"/>
      <c r="B53" s="77"/>
      <c r="C53" s="71" t="s">
        <v>108</v>
      </c>
      <c r="D53" s="76">
        <v>33544</v>
      </c>
      <c r="E53" s="76">
        <v>40000</v>
      </c>
    </row>
    <row r="54" spans="1:5" ht="15.75">
      <c r="A54" s="71"/>
      <c r="B54" s="77"/>
      <c r="C54" s="71" t="s">
        <v>115</v>
      </c>
      <c r="D54" s="76">
        <v>245</v>
      </c>
      <c r="E54" s="76">
        <v>700</v>
      </c>
    </row>
    <row r="55" spans="1:5" ht="15.75">
      <c r="A55" s="78" t="s">
        <v>37</v>
      </c>
      <c r="B55" s="77">
        <v>852</v>
      </c>
      <c r="C55" s="78" t="s">
        <v>134</v>
      </c>
      <c r="D55" s="79">
        <v>6866</v>
      </c>
      <c r="E55" s="79">
        <v>7800</v>
      </c>
    </row>
    <row r="56" spans="1:5" ht="15.75">
      <c r="A56" s="71"/>
      <c r="B56" s="75"/>
      <c r="C56" s="71" t="s">
        <v>111</v>
      </c>
      <c r="D56" s="76">
        <v>6866</v>
      </c>
      <c r="E56" s="76">
        <v>7800</v>
      </c>
    </row>
    <row r="57" spans="1:5" ht="15.75" hidden="1">
      <c r="A57" s="71"/>
      <c r="B57" s="77"/>
      <c r="C57" s="78"/>
      <c r="D57" s="79"/>
      <c r="E57" s="79"/>
    </row>
    <row r="58" spans="1:5" ht="15.75">
      <c r="A58" s="137" t="s">
        <v>86</v>
      </c>
      <c r="B58" s="137"/>
      <c r="C58" s="137"/>
      <c r="D58" s="79">
        <v>4116218</v>
      </c>
      <c r="E58" s="79">
        <v>4245706</v>
      </c>
    </row>
    <row r="59" spans="1:5" ht="15.75">
      <c r="A59" s="78" t="s">
        <v>32</v>
      </c>
      <c r="B59" s="78">
        <v>758</v>
      </c>
      <c r="C59" s="78" t="s">
        <v>135</v>
      </c>
      <c r="D59" s="79">
        <v>4116218</v>
      </c>
      <c r="E59" s="79">
        <v>4245706</v>
      </c>
    </row>
    <row r="60" spans="1:5" ht="15.75">
      <c r="A60" s="78"/>
      <c r="B60" s="78"/>
      <c r="C60" s="71" t="s">
        <v>156</v>
      </c>
      <c r="D60" s="76">
        <v>12129</v>
      </c>
      <c r="E60" s="76">
        <v>0</v>
      </c>
    </row>
    <row r="61" spans="1:5" ht="15.75">
      <c r="A61" s="71"/>
      <c r="B61" s="71"/>
      <c r="C61" s="71" t="s">
        <v>136</v>
      </c>
      <c r="D61" s="76">
        <v>4104089</v>
      </c>
      <c r="E61" s="76">
        <v>4245706</v>
      </c>
    </row>
    <row r="62" spans="1:5" ht="15.75" hidden="1">
      <c r="A62" s="71"/>
      <c r="B62" s="71"/>
      <c r="C62" s="71"/>
      <c r="D62" s="76"/>
      <c r="E62" s="76"/>
    </row>
    <row r="63" spans="1:5" ht="15.75" hidden="1">
      <c r="A63" s="71"/>
      <c r="B63" s="78"/>
      <c r="C63" s="78"/>
      <c r="D63" s="79"/>
      <c r="E63" s="79"/>
    </row>
    <row r="64" spans="1:5" ht="31.5" customHeight="1">
      <c r="A64" s="137" t="s">
        <v>87</v>
      </c>
      <c r="B64" s="137"/>
      <c r="C64" s="137"/>
      <c r="D64" s="79">
        <v>666929</v>
      </c>
      <c r="E64" s="79">
        <v>724740</v>
      </c>
    </row>
    <row r="65" spans="1:5" ht="15.75">
      <c r="A65" s="78" t="s">
        <v>32</v>
      </c>
      <c r="B65" s="78">
        <v>750</v>
      </c>
      <c r="C65" s="71" t="s">
        <v>137</v>
      </c>
      <c r="D65" s="79">
        <v>46430</v>
      </c>
      <c r="E65" s="79">
        <v>47670</v>
      </c>
    </row>
    <row r="66" spans="1:5" ht="63">
      <c r="A66" s="71"/>
      <c r="B66" s="78"/>
      <c r="C66" s="71" t="s">
        <v>138</v>
      </c>
      <c r="D66" s="76">
        <v>46430</v>
      </c>
      <c r="E66" s="76">
        <v>47670</v>
      </c>
    </row>
    <row r="67" spans="1:5" ht="31.5">
      <c r="A67" s="78" t="s">
        <v>33</v>
      </c>
      <c r="B67" s="78">
        <v>751</v>
      </c>
      <c r="C67" s="71" t="s">
        <v>139</v>
      </c>
      <c r="D67" s="79">
        <v>13556</v>
      </c>
      <c r="E67" s="80">
        <v>980</v>
      </c>
    </row>
    <row r="68" spans="1:5" ht="63">
      <c r="A68" s="71"/>
      <c r="B68" s="78"/>
      <c r="C68" s="71" t="s">
        <v>138</v>
      </c>
      <c r="D68" s="76">
        <v>13556</v>
      </c>
      <c r="E68" s="6">
        <v>980</v>
      </c>
    </row>
    <row r="69" spans="1:5" ht="15.75" hidden="1">
      <c r="A69" s="71"/>
      <c r="B69" s="78"/>
      <c r="C69" s="71"/>
      <c r="D69" s="76"/>
      <c r="E69" s="6"/>
    </row>
    <row r="70" spans="1:5" ht="15.75" hidden="1">
      <c r="A70" s="71"/>
      <c r="B70" s="78"/>
      <c r="C70" s="71"/>
      <c r="D70" s="76"/>
      <c r="E70" s="6"/>
    </row>
    <row r="71" spans="1:5" ht="15.75">
      <c r="A71" s="78" t="s">
        <v>34</v>
      </c>
      <c r="B71" s="78">
        <v>852</v>
      </c>
      <c r="C71" s="71" t="s">
        <v>140</v>
      </c>
      <c r="D71" s="79">
        <v>539496</v>
      </c>
      <c r="E71" s="79">
        <v>676090</v>
      </c>
    </row>
    <row r="72" spans="1:5" ht="63">
      <c r="A72" s="71"/>
      <c r="B72" s="71"/>
      <c r="C72" s="71" t="s">
        <v>138</v>
      </c>
      <c r="D72" s="76">
        <v>528116</v>
      </c>
      <c r="E72" s="76">
        <v>676090</v>
      </c>
    </row>
    <row r="73" spans="1:5" ht="63">
      <c r="A73" s="71"/>
      <c r="B73" s="71"/>
      <c r="C73" s="71" t="s">
        <v>141</v>
      </c>
      <c r="D73" s="76">
        <v>11380</v>
      </c>
      <c r="E73" s="6">
        <v>0</v>
      </c>
    </row>
    <row r="74" spans="1:5" ht="15.75">
      <c r="A74" s="78" t="s">
        <v>35</v>
      </c>
      <c r="B74" s="78">
        <v>900</v>
      </c>
      <c r="C74" s="78" t="s">
        <v>142</v>
      </c>
      <c r="D74" s="79">
        <v>67447</v>
      </c>
      <c r="E74" s="80">
        <v>0</v>
      </c>
    </row>
    <row r="75" spans="1:5" ht="63">
      <c r="A75" s="71"/>
      <c r="B75" s="71"/>
      <c r="C75" s="71" t="s">
        <v>138</v>
      </c>
      <c r="D75" s="76">
        <v>67447</v>
      </c>
      <c r="E75" s="6">
        <v>0</v>
      </c>
    </row>
    <row r="76" spans="1:5" ht="15.75" hidden="1">
      <c r="A76" s="71"/>
      <c r="B76" s="71"/>
      <c r="C76" s="71"/>
      <c r="D76" s="76"/>
      <c r="E76" s="80"/>
    </row>
    <row r="77" spans="1:5" ht="15.75" hidden="1">
      <c r="A77" s="71"/>
      <c r="B77" s="78"/>
      <c r="C77" s="78"/>
      <c r="D77" s="79"/>
      <c r="E77" s="80"/>
    </row>
    <row r="78" spans="1:5" ht="48.75" customHeight="1">
      <c r="A78" s="137" t="s">
        <v>88</v>
      </c>
      <c r="B78" s="137"/>
      <c r="C78" s="137"/>
      <c r="D78" s="79">
        <v>6500</v>
      </c>
      <c r="E78" s="79">
        <v>1000</v>
      </c>
    </row>
    <row r="79" spans="1:5" ht="15.75">
      <c r="A79" s="78" t="s">
        <v>32</v>
      </c>
      <c r="B79" s="78">
        <v>710</v>
      </c>
      <c r="C79" s="78" t="s">
        <v>143</v>
      </c>
      <c r="D79" s="79">
        <v>4000</v>
      </c>
      <c r="E79" s="79">
        <v>1000</v>
      </c>
    </row>
    <row r="80" spans="1:5" ht="63">
      <c r="A80" s="71"/>
      <c r="B80" s="78"/>
      <c r="C80" s="71" t="s">
        <v>144</v>
      </c>
      <c r="D80" s="76">
        <v>4000</v>
      </c>
      <c r="E80" s="76">
        <v>1000</v>
      </c>
    </row>
    <row r="81" spans="1:5" ht="15.75">
      <c r="A81" s="78" t="s">
        <v>33</v>
      </c>
      <c r="B81" s="78">
        <v>921</v>
      </c>
      <c r="C81" s="71" t="s">
        <v>157</v>
      </c>
      <c r="D81" s="79">
        <v>2500</v>
      </c>
      <c r="E81" s="79">
        <v>0</v>
      </c>
    </row>
    <row r="82" spans="1:5" ht="63">
      <c r="A82" s="71"/>
      <c r="B82" s="78"/>
      <c r="C82" s="71" t="s">
        <v>144</v>
      </c>
      <c r="D82" s="76">
        <v>2500</v>
      </c>
      <c r="E82" s="76">
        <v>0</v>
      </c>
    </row>
    <row r="83" spans="1:5" ht="15.75" customHeight="1">
      <c r="A83" s="137" t="s">
        <v>89</v>
      </c>
      <c r="B83" s="137"/>
      <c r="C83" s="137"/>
      <c r="D83" s="79">
        <v>91544</v>
      </c>
      <c r="E83" s="79">
        <v>121475</v>
      </c>
    </row>
    <row r="84" spans="1:5" ht="15.75">
      <c r="A84" s="78" t="s">
        <v>32</v>
      </c>
      <c r="B84" s="78">
        <v>801</v>
      </c>
      <c r="C84" s="78" t="s">
        <v>133</v>
      </c>
      <c r="D84" s="79">
        <v>7743</v>
      </c>
      <c r="E84" s="80">
        <v>0</v>
      </c>
    </row>
    <row r="85" spans="1:5" ht="47.25">
      <c r="A85" s="71"/>
      <c r="B85" s="71"/>
      <c r="C85" s="71" t="s">
        <v>145</v>
      </c>
      <c r="D85" s="76">
        <v>7743</v>
      </c>
      <c r="E85" s="6">
        <v>0</v>
      </c>
    </row>
    <row r="86" spans="1:5" ht="15.75">
      <c r="A86" s="78" t="s">
        <v>33</v>
      </c>
      <c r="B86" s="78">
        <v>852</v>
      </c>
      <c r="C86" s="78" t="s">
        <v>134</v>
      </c>
      <c r="D86" s="79">
        <v>83801</v>
      </c>
      <c r="E86" s="79">
        <v>121475</v>
      </c>
    </row>
    <row r="87" spans="1:5" ht="47.25">
      <c r="A87" s="71"/>
      <c r="B87" s="71"/>
      <c r="C87" s="71" t="s">
        <v>145</v>
      </c>
      <c r="D87" s="76">
        <v>83801</v>
      </c>
      <c r="E87" s="76">
        <v>121475</v>
      </c>
    </row>
    <row r="88" spans="1:5" ht="15.75" hidden="1">
      <c r="A88" s="71"/>
      <c r="B88" s="71"/>
      <c r="C88" s="71"/>
      <c r="D88" s="76"/>
      <c r="E88" s="6"/>
    </row>
    <row r="89" spans="1:5" ht="15.75" hidden="1">
      <c r="A89" s="71"/>
      <c r="B89" s="71"/>
      <c r="C89" s="71"/>
      <c r="D89" s="76"/>
      <c r="E89" s="6"/>
    </row>
    <row r="90" spans="1:5" ht="15.75" hidden="1">
      <c r="A90" s="71"/>
      <c r="B90" s="78"/>
      <c r="C90" s="78"/>
      <c r="D90" s="79"/>
      <c r="E90" s="6"/>
    </row>
    <row r="91" spans="1:5" ht="31.5" customHeight="1">
      <c r="A91" s="141" t="s">
        <v>102</v>
      </c>
      <c r="B91" s="141"/>
      <c r="C91" s="141"/>
      <c r="D91" s="79">
        <v>72100</v>
      </c>
      <c r="E91" s="79">
        <v>70000</v>
      </c>
    </row>
    <row r="92" spans="1:5" ht="31.5" customHeight="1" hidden="1">
      <c r="A92" s="82"/>
      <c r="B92" s="82"/>
      <c r="C92" s="82"/>
      <c r="D92" s="6"/>
      <c r="E92" s="6"/>
    </row>
    <row r="93" spans="1:5" ht="15.75">
      <c r="A93" s="78" t="s">
        <v>32</v>
      </c>
      <c r="B93" s="78">
        <v>600</v>
      </c>
      <c r="C93" s="78" t="s">
        <v>158</v>
      </c>
      <c r="D93" s="79">
        <v>70000</v>
      </c>
      <c r="E93" s="79">
        <v>70000</v>
      </c>
    </row>
    <row r="94" spans="1:5" ht="63">
      <c r="A94" s="78"/>
      <c r="B94" s="78"/>
      <c r="C94" s="71" t="s">
        <v>159</v>
      </c>
      <c r="D94" s="76">
        <v>70000</v>
      </c>
      <c r="E94" s="76">
        <v>70000</v>
      </c>
    </row>
    <row r="95" spans="1:5" ht="15.75">
      <c r="A95" s="78"/>
      <c r="B95" s="78">
        <v>750</v>
      </c>
      <c r="C95" s="78" t="s">
        <v>137</v>
      </c>
      <c r="D95" s="79">
        <v>2100</v>
      </c>
      <c r="E95" s="80">
        <v>0</v>
      </c>
    </row>
    <row r="96" spans="1:5" ht="63">
      <c r="A96" s="71"/>
      <c r="B96" s="78"/>
      <c r="C96" s="71" t="s">
        <v>146</v>
      </c>
      <c r="D96" s="76">
        <v>2100</v>
      </c>
      <c r="E96" s="6">
        <v>0</v>
      </c>
    </row>
    <row r="97" spans="1:5" ht="15.75" hidden="1">
      <c r="A97" s="144"/>
      <c r="B97" s="144"/>
      <c r="C97" s="144"/>
      <c r="D97" s="6"/>
      <c r="E97" s="6"/>
    </row>
    <row r="98" spans="1:5" ht="15.75" hidden="1">
      <c r="A98" s="71"/>
      <c r="B98" s="71"/>
      <c r="C98" s="71"/>
      <c r="D98" s="6"/>
      <c r="E98" s="6"/>
    </row>
    <row r="99" spans="1:5" ht="15.75" hidden="1">
      <c r="A99" s="71"/>
      <c r="B99" s="71"/>
      <c r="C99" s="71"/>
      <c r="D99" s="6"/>
      <c r="E99" s="6"/>
    </row>
    <row r="100" spans="1:5" ht="33" customHeight="1">
      <c r="A100" s="137" t="s">
        <v>147</v>
      </c>
      <c r="B100" s="137"/>
      <c r="C100" s="137"/>
      <c r="D100" s="79">
        <v>159298</v>
      </c>
      <c r="E100" s="79">
        <v>814618</v>
      </c>
    </row>
    <row r="101" spans="1:5" ht="33" customHeight="1" hidden="1">
      <c r="A101" s="82"/>
      <c r="B101" s="82"/>
      <c r="C101" s="82"/>
      <c r="D101" s="6"/>
      <c r="E101" s="6"/>
    </row>
    <row r="102" spans="1:5" ht="33" customHeight="1">
      <c r="A102" s="83" t="s">
        <v>32</v>
      </c>
      <c r="B102" s="86" t="s">
        <v>103</v>
      </c>
      <c r="C102" s="83" t="s">
        <v>148</v>
      </c>
      <c r="D102" s="79">
        <v>96418</v>
      </c>
      <c r="E102" s="79">
        <v>240761</v>
      </c>
    </row>
    <row r="103" spans="1:5" ht="33" customHeight="1">
      <c r="A103" s="82"/>
      <c r="B103" s="85"/>
      <c r="C103" s="82" t="s">
        <v>149</v>
      </c>
      <c r="D103" s="76">
        <v>96418</v>
      </c>
      <c r="E103" s="76">
        <v>90000</v>
      </c>
    </row>
    <row r="104" spans="1:5" ht="33" customHeight="1">
      <c r="A104" s="82"/>
      <c r="B104" s="85"/>
      <c r="C104" s="82" t="s">
        <v>150</v>
      </c>
      <c r="D104" s="76">
        <v>0</v>
      </c>
      <c r="E104" s="76">
        <v>150761</v>
      </c>
    </row>
    <row r="105" spans="1:5" ht="33" customHeight="1">
      <c r="A105" s="83" t="s">
        <v>33</v>
      </c>
      <c r="B105" s="86">
        <v>600</v>
      </c>
      <c r="C105" s="83" t="s">
        <v>151</v>
      </c>
      <c r="D105" s="79">
        <v>57880</v>
      </c>
      <c r="E105" s="79">
        <v>573857</v>
      </c>
    </row>
    <row r="106" spans="1:5" ht="33" customHeight="1">
      <c r="A106" s="82"/>
      <c r="B106" s="85"/>
      <c r="C106" s="82" t="s">
        <v>150</v>
      </c>
      <c r="D106" s="76">
        <v>57880</v>
      </c>
      <c r="E106" s="76">
        <v>573857</v>
      </c>
    </row>
    <row r="107" spans="1:5" ht="33" customHeight="1">
      <c r="A107" s="83" t="s">
        <v>34</v>
      </c>
      <c r="B107" s="86">
        <v>754</v>
      </c>
      <c r="C107" s="83" t="s">
        <v>154</v>
      </c>
      <c r="D107" s="79">
        <v>5000</v>
      </c>
      <c r="E107" s="79">
        <v>0</v>
      </c>
    </row>
    <row r="108" spans="1:5" ht="33" customHeight="1">
      <c r="A108" s="82"/>
      <c r="B108" s="85"/>
      <c r="C108" s="82" t="s">
        <v>155</v>
      </c>
      <c r="D108" s="76">
        <v>5000</v>
      </c>
      <c r="E108" s="76">
        <v>0</v>
      </c>
    </row>
    <row r="109" spans="1:5" ht="15.75">
      <c r="A109" s="6"/>
      <c r="B109" s="84"/>
      <c r="C109" s="80" t="s">
        <v>90</v>
      </c>
      <c r="D109" s="79">
        <v>7491906</v>
      </c>
      <c r="E109" s="79">
        <v>8564533</v>
      </c>
    </row>
    <row r="110" spans="1:5" ht="15.75" hidden="1">
      <c r="A110" s="6"/>
      <c r="B110" s="6"/>
      <c r="C110" s="6"/>
      <c r="D110" s="6"/>
      <c r="E110" s="6"/>
    </row>
    <row r="111" spans="1:5" ht="15.75" hidden="1">
      <c r="A111" s="138"/>
      <c r="B111" s="139"/>
      <c r="C111" s="140"/>
      <c r="D111" s="6"/>
      <c r="E111" s="6"/>
    </row>
    <row r="114" ht="15.75">
      <c r="D114" s="4"/>
    </row>
    <row r="115" spans="1:5" ht="48" customHeight="1">
      <c r="A115" s="143" t="s">
        <v>99</v>
      </c>
      <c r="B115" s="143"/>
      <c r="C115" s="143"/>
      <c r="D115" s="143"/>
      <c r="E115" s="143"/>
    </row>
  </sheetData>
  <mergeCells count="20">
    <mergeCell ref="A115:E115"/>
    <mergeCell ref="A11:C11"/>
    <mergeCell ref="A6:E6"/>
    <mergeCell ref="E8:E9"/>
    <mergeCell ref="A8:A9"/>
    <mergeCell ref="B8:B9"/>
    <mergeCell ref="C8:C9"/>
    <mergeCell ref="D8:D9"/>
    <mergeCell ref="A97:C97"/>
    <mergeCell ref="A100:C100"/>
    <mergeCell ref="D1:E1"/>
    <mergeCell ref="D2:E2"/>
    <mergeCell ref="D3:E3"/>
    <mergeCell ref="D4:E4"/>
    <mergeCell ref="A58:C58"/>
    <mergeCell ref="A111:C111"/>
    <mergeCell ref="A64:C64"/>
    <mergeCell ref="A78:C78"/>
    <mergeCell ref="A83:C83"/>
    <mergeCell ref="A91:C91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zoomScale="75" zoomScaleNormal="75" workbookViewId="0" topLeftCell="A1">
      <selection activeCell="B3" sqref="B3"/>
    </sheetView>
  </sheetViews>
  <sheetFormatPr defaultColWidth="9.00390625" defaultRowHeight="12.75"/>
  <cols>
    <col min="1" max="1" width="4.375" style="1" customWidth="1"/>
    <col min="2" max="2" width="34.25390625" style="1" customWidth="1"/>
    <col min="3" max="3" width="8.625" style="1" customWidth="1"/>
    <col min="4" max="4" width="11.125" style="1" customWidth="1"/>
    <col min="5" max="5" width="11.00390625" style="1" customWidth="1"/>
    <col min="6" max="6" width="10.25390625" style="1" customWidth="1"/>
    <col min="7" max="7" width="12.00390625" style="1" customWidth="1"/>
    <col min="8" max="8" width="9.25390625" style="1" customWidth="1"/>
    <col min="9" max="9" width="8.75390625" style="1" customWidth="1"/>
    <col min="10" max="10" width="12.125" style="1" customWidth="1"/>
    <col min="11" max="11" width="18.875" style="1" customWidth="1"/>
    <col min="12" max="16384" width="9.125" style="1" customWidth="1"/>
  </cols>
  <sheetData>
    <row r="1" ht="15.75">
      <c r="I1" s="1" t="s">
        <v>6</v>
      </c>
    </row>
    <row r="2" ht="15.75">
      <c r="I2" s="1" t="s">
        <v>257</v>
      </c>
    </row>
    <row r="3" spans="4:9" ht="15.75">
      <c r="D3" s="2"/>
      <c r="E3" s="2"/>
      <c r="F3" s="2"/>
      <c r="G3" s="2"/>
      <c r="I3" s="1" t="s">
        <v>152</v>
      </c>
    </row>
    <row r="4" ht="15.75">
      <c r="I4" s="1" t="s">
        <v>219</v>
      </c>
    </row>
    <row r="6" spans="1:11" ht="15.75" customHeight="1">
      <c r="A6" s="133" t="s">
        <v>73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</row>
    <row r="7" ht="15.75">
      <c r="K7" s="3" t="s">
        <v>5</v>
      </c>
    </row>
    <row r="8" spans="1:11" s="33" customFormat="1" ht="12.75">
      <c r="A8" s="135" t="s">
        <v>2</v>
      </c>
      <c r="B8" s="135" t="s">
        <v>7</v>
      </c>
      <c r="C8" s="136" t="s">
        <v>8</v>
      </c>
      <c r="D8" s="136"/>
      <c r="E8" s="136" t="s">
        <v>11</v>
      </c>
      <c r="F8" s="136"/>
      <c r="G8" s="136"/>
      <c r="H8" s="136"/>
      <c r="I8" s="136"/>
      <c r="J8" s="136"/>
      <c r="K8" s="136"/>
    </row>
    <row r="9" spans="1:11" s="33" customFormat="1" ht="16.5" customHeight="1">
      <c r="A9" s="135"/>
      <c r="B9" s="135"/>
      <c r="C9" s="136" t="s">
        <v>9</v>
      </c>
      <c r="D9" s="136" t="s">
        <v>10</v>
      </c>
      <c r="E9" s="135" t="s">
        <v>12</v>
      </c>
      <c r="F9" s="136" t="s">
        <v>13</v>
      </c>
      <c r="G9" s="136"/>
      <c r="H9" s="136"/>
      <c r="I9" s="136"/>
      <c r="J9" s="136"/>
      <c r="K9" s="135" t="s">
        <v>20</v>
      </c>
    </row>
    <row r="10" spans="1:11" s="34" customFormat="1" ht="15" customHeight="1">
      <c r="A10" s="135"/>
      <c r="B10" s="135"/>
      <c r="C10" s="136"/>
      <c r="D10" s="136"/>
      <c r="E10" s="135"/>
      <c r="F10" s="135" t="s">
        <v>14</v>
      </c>
      <c r="G10" s="135" t="s">
        <v>15</v>
      </c>
      <c r="H10" s="135"/>
      <c r="I10" s="135"/>
      <c r="J10" s="135"/>
      <c r="K10" s="135"/>
    </row>
    <row r="11" spans="1:11" s="34" customFormat="1" ht="25.5">
      <c r="A11" s="135"/>
      <c r="B11" s="135"/>
      <c r="C11" s="136"/>
      <c r="D11" s="136"/>
      <c r="E11" s="135"/>
      <c r="F11" s="135"/>
      <c r="G11" s="32" t="s">
        <v>16</v>
      </c>
      <c r="H11" s="32" t="s">
        <v>17</v>
      </c>
      <c r="I11" s="32" t="s">
        <v>18</v>
      </c>
      <c r="J11" s="32" t="s">
        <v>19</v>
      </c>
      <c r="K11" s="135"/>
    </row>
    <row r="12" spans="1:11" s="25" customFormat="1" ht="11.2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</row>
    <row r="13" spans="1:11" ht="16.5" customHeight="1">
      <c r="A13" s="94" t="s">
        <v>21</v>
      </c>
      <c r="B13" s="99" t="s">
        <v>22</v>
      </c>
      <c r="C13" s="6"/>
      <c r="D13" s="6"/>
      <c r="E13" s="79">
        <v>8887793</v>
      </c>
      <c r="F13" s="103">
        <v>6912793</v>
      </c>
      <c r="G13" s="79">
        <v>3831624</v>
      </c>
      <c r="H13" s="79">
        <v>145000</v>
      </c>
      <c r="I13" s="79">
        <v>40000</v>
      </c>
      <c r="J13" s="76"/>
      <c r="K13" s="103">
        <v>1975000</v>
      </c>
    </row>
    <row r="14" spans="1:11" ht="15.75">
      <c r="A14" s="26"/>
      <c r="B14" s="92" t="s">
        <v>160</v>
      </c>
      <c r="C14" s="91" t="s">
        <v>103</v>
      </c>
      <c r="D14" s="35"/>
      <c r="E14" s="90" t="s">
        <v>161</v>
      </c>
      <c r="F14" s="90">
        <v>56000</v>
      </c>
      <c r="G14" s="39"/>
      <c r="H14" s="39"/>
      <c r="I14" s="39"/>
      <c r="J14" s="39"/>
      <c r="K14" s="90">
        <v>1000000</v>
      </c>
    </row>
    <row r="15" spans="1:11" ht="31.5">
      <c r="A15" s="26"/>
      <c r="B15" s="97" t="s">
        <v>162</v>
      </c>
      <c r="C15" s="101"/>
      <c r="D15" s="101" t="s">
        <v>105</v>
      </c>
      <c r="E15" s="98">
        <v>1000000</v>
      </c>
      <c r="F15" s="98"/>
      <c r="G15" s="98"/>
      <c r="H15" s="98"/>
      <c r="I15" s="98"/>
      <c r="J15" s="98"/>
      <c r="K15" s="98">
        <v>1000000</v>
      </c>
    </row>
    <row r="16" spans="1:11" ht="15.75">
      <c r="A16" s="26"/>
      <c r="B16" s="10" t="s">
        <v>163</v>
      </c>
      <c r="C16" s="87"/>
      <c r="D16" s="87" t="s">
        <v>164</v>
      </c>
      <c r="E16" s="39">
        <v>16000</v>
      </c>
      <c r="F16" s="39">
        <v>16000</v>
      </c>
      <c r="G16" s="39"/>
      <c r="H16" s="39"/>
      <c r="I16" s="39"/>
      <c r="J16" s="39"/>
      <c r="K16" s="39"/>
    </row>
    <row r="17" spans="1:11" ht="15.75">
      <c r="A17" s="26"/>
      <c r="B17" s="97" t="s">
        <v>165</v>
      </c>
      <c r="C17" s="101"/>
      <c r="D17" s="101" t="s">
        <v>166</v>
      </c>
      <c r="E17" s="98">
        <v>40000</v>
      </c>
      <c r="F17" s="98">
        <v>40000</v>
      </c>
      <c r="G17" s="98"/>
      <c r="H17" s="98"/>
      <c r="I17" s="98"/>
      <c r="J17" s="98"/>
      <c r="K17" s="98"/>
    </row>
    <row r="18" spans="1:11" ht="15.75">
      <c r="A18" s="26"/>
      <c r="B18" s="92" t="s">
        <v>255</v>
      </c>
      <c r="C18" s="91">
        <v>600</v>
      </c>
      <c r="D18" s="87"/>
      <c r="E18" s="90">
        <v>693740</v>
      </c>
      <c r="F18" s="90">
        <v>163740</v>
      </c>
      <c r="G18" s="90">
        <v>42600</v>
      </c>
      <c r="H18" s="39"/>
      <c r="I18" s="39"/>
      <c r="J18" s="39"/>
      <c r="K18" s="90">
        <v>530000</v>
      </c>
    </row>
    <row r="19" spans="1:11" ht="15.75">
      <c r="A19" s="26"/>
      <c r="B19" s="97" t="s">
        <v>158</v>
      </c>
      <c r="C19" s="101"/>
      <c r="D19" s="101">
        <v>60016</v>
      </c>
      <c r="E19" s="98">
        <v>693740</v>
      </c>
      <c r="F19" s="98">
        <v>163740</v>
      </c>
      <c r="G19" s="98">
        <v>42600</v>
      </c>
      <c r="H19" s="98"/>
      <c r="I19" s="98"/>
      <c r="J19" s="98"/>
      <c r="K19" s="98">
        <v>530000</v>
      </c>
    </row>
    <row r="20" spans="1:11" ht="15.75">
      <c r="A20" s="26"/>
      <c r="B20" s="92" t="s">
        <v>167</v>
      </c>
      <c r="C20" s="91">
        <v>700</v>
      </c>
      <c r="D20" s="87"/>
      <c r="E20" s="90">
        <v>265000</v>
      </c>
      <c r="F20" s="90">
        <v>265000</v>
      </c>
      <c r="G20" s="90">
        <v>44900</v>
      </c>
      <c r="H20" s="39"/>
      <c r="I20" s="39"/>
      <c r="J20" s="39"/>
      <c r="K20" s="39"/>
    </row>
    <row r="21" spans="1:11" ht="31.5">
      <c r="A21" s="26"/>
      <c r="B21" s="97" t="s">
        <v>168</v>
      </c>
      <c r="C21" s="101"/>
      <c r="D21" s="101">
        <v>70004</v>
      </c>
      <c r="E21" s="98">
        <v>265000</v>
      </c>
      <c r="F21" s="98">
        <v>265000</v>
      </c>
      <c r="G21" s="98">
        <v>44900</v>
      </c>
      <c r="H21" s="98"/>
      <c r="I21" s="98"/>
      <c r="J21" s="98"/>
      <c r="K21" s="98"/>
    </row>
    <row r="22" spans="1:11" ht="15.75">
      <c r="A22" s="26"/>
      <c r="B22" s="92" t="s">
        <v>169</v>
      </c>
      <c r="C22" s="91">
        <v>710</v>
      </c>
      <c r="D22" s="87"/>
      <c r="E22" s="90">
        <v>35500</v>
      </c>
      <c r="F22" s="90">
        <v>35500</v>
      </c>
      <c r="G22" s="39"/>
      <c r="H22" s="39"/>
      <c r="I22" s="39"/>
      <c r="J22" s="39"/>
      <c r="K22" s="39"/>
    </row>
    <row r="23" spans="1:11" ht="31.5">
      <c r="A23" s="26"/>
      <c r="B23" s="97" t="s">
        <v>170</v>
      </c>
      <c r="C23" s="101"/>
      <c r="D23" s="101">
        <v>71014</v>
      </c>
      <c r="E23" s="98">
        <v>33500</v>
      </c>
      <c r="F23" s="98">
        <v>33500</v>
      </c>
      <c r="G23" s="98"/>
      <c r="H23" s="98"/>
      <c r="I23" s="98"/>
      <c r="J23" s="98"/>
      <c r="K23" s="98"/>
    </row>
    <row r="24" spans="1:11" ht="15.75">
      <c r="A24" s="26"/>
      <c r="B24" s="10" t="s">
        <v>171</v>
      </c>
      <c r="C24" s="87"/>
      <c r="D24" s="87">
        <v>71035</v>
      </c>
      <c r="E24" s="39">
        <v>2000</v>
      </c>
      <c r="F24" s="39">
        <v>2000</v>
      </c>
      <c r="G24" s="39"/>
      <c r="H24" s="39"/>
      <c r="I24" s="39"/>
      <c r="J24" s="39"/>
      <c r="K24" s="39"/>
    </row>
    <row r="25" spans="1:11" ht="15.75">
      <c r="A25" s="26"/>
      <c r="B25" s="99" t="s">
        <v>172</v>
      </c>
      <c r="C25" s="102">
        <v>750</v>
      </c>
      <c r="D25" s="101"/>
      <c r="E25" s="100">
        <v>1230994</v>
      </c>
      <c r="F25" s="100">
        <v>1230994</v>
      </c>
      <c r="G25" s="100">
        <v>839460</v>
      </c>
      <c r="H25" s="98"/>
      <c r="I25" s="98"/>
      <c r="J25" s="98"/>
      <c r="K25" s="98"/>
    </row>
    <row r="26" spans="1:11" ht="15.75">
      <c r="A26" s="26"/>
      <c r="B26" s="10" t="s">
        <v>173</v>
      </c>
      <c r="C26" s="87"/>
      <c r="D26" s="87">
        <v>75011</v>
      </c>
      <c r="E26" s="39">
        <v>26385</v>
      </c>
      <c r="F26" s="39">
        <v>26385</v>
      </c>
      <c r="G26" s="39">
        <v>21285</v>
      </c>
      <c r="H26" s="39"/>
      <c r="I26" s="39"/>
      <c r="J26" s="39"/>
      <c r="K26" s="39"/>
    </row>
    <row r="27" spans="1:11" ht="15.75">
      <c r="A27" s="26"/>
      <c r="B27" s="97" t="s">
        <v>174</v>
      </c>
      <c r="C27" s="101"/>
      <c r="D27" s="101">
        <v>75022</v>
      </c>
      <c r="E27" s="98">
        <v>67500</v>
      </c>
      <c r="F27" s="98">
        <v>67500</v>
      </c>
      <c r="G27" s="98"/>
      <c r="H27" s="98"/>
      <c r="I27" s="98"/>
      <c r="J27" s="98"/>
      <c r="K27" s="98"/>
    </row>
    <row r="28" spans="1:11" ht="15.75">
      <c r="A28" s="26"/>
      <c r="B28" s="10" t="s">
        <v>175</v>
      </c>
      <c r="C28" s="87"/>
      <c r="D28" s="87">
        <v>75023</v>
      </c>
      <c r="E28" s="39">
        <v>1127109</v>
      </c>
      <c r="F28" s="39">
        <v>1127109</v>
      </c>
      <c r="G28" s="39">
        <v>818175</v>
      </c>
      <c r="H28" s="39"/>
      <c r="I28" s="39"/>
      <c r="J28" s="39"/>
      <c r="K28" s="39"/>
    </row>
    <row r="29" spans="1:11" ht="15.75">
      <c r="A29" s="131"/>
      <c r="B29" s="97" t="s">
        <v>165</v>
      </c>
      <c r="C29" s="101"/>
      <c r="D29" s="101">
        <v>75095</v>
      </c>
      <c r="E29" s="98">
        <v>10000</v>
      </c>
      <c r="F29" s="98">
        <v>10000</v>
      </c>
      <c r="G29" s="98"/>
      <c r="H29" s="98"/>
      <c r="I29" s="98"/>
      <c r="J29" s="98"/>
      <c r="K29" s="98"/>
    </row>
    <row r="30" spans="1:11" ht="31.5">
      <c r="A30" s="131"/>
      <c r="B30" s="99" t="s">
        <v>176</v>
      </c>
      <c r="C30" s="102">
        <v>754</v>
      </c>
      <c r="D30" s="101"/>
      <c r="E30" s="100">
        <v>66350</v>
      </c>
      <c r="F30" s="100">
        <v>66350</v>
      </c>
      <c r="G30" s="100">
        <v>21350</v>
      </c>
      <c r="H30" s="98"/>
      <c r="I30" s="98"/>
      <c r="J30" s="98"/>
      <c r="K30" s="98"/>
    </row>
    <row r="31" spans="1:11" ht="15.75">
      <c r="A31" s="26"/>
      <c r="B31" s="12" t="s">
        <v>177</v>
      </c>
      <c r="C31" s="132"/>
      <c r="D31" s="132">
        <v>75412</v>
      </c>
      <c r="E31" s="41">
        <v>60350</v>
      </c>
      <c r="F31" s="41">
        <v>60350</v>
      </c>
      <c r="G31" s="41">
        <v>21350</v>
      </c>
      <c r="H31" s="41"/>
      <c r="I31" s="41"/>
      <c r="J31" s="41"/>
      <c r="K31" s="41"/>
    </row>
    <row r="32" spans="1:11" ht="15.75">
      <c r="A32" s="26"/>
      <c r="B32" s="10" t="s">
        <v>178</v>
      </c>
      <c r="C32" s="87"/>
      <c r="D32" s="87">
        <v>75414</v>
      </c>
      <c r="E32" s="39">
        <v>3000</v>
      </c>
      <c r="F32" s="39">
        <v>3000</v>
      </c>
      <c r="G32" s="39"/>
      <c r="H32" s="39"/>
      <c r="I32" s="39"/>
      <c r="J32" s="39"/>
      <c r="K32" s="39"/>
    </row>
    <row r="33" spans="1:11" ht="15.75">
      <c r="A33" s="26"/>
      <c r="B33" s="97" t="s">
        <v>165</v>
      </c>
      <c r="C33" s="101"/>
      <c r="D33" s="101">
        <v>75095</v>
      </c>
      <c r="E33" s="98">
        <v>3000</v>
      </c>
      <c r="F33" s="98">
        <v>3000</v>
      </c>
      <c r="G33" s="98"/>
      <c r="H33" s="98"/>
      <c r="I33" s="98"/>
      <c r="J33" s="98"/>
      <c r="K33" s="98"/>
    </row>
    <row r="34" spans="1:11" ht="78.75">
      <c r="A34" s="26"/>
      <c r="B34" s="92" t="s">
        <v>179</v>
      </c>
      <c r="C34" s="91">
        <v>756</v>
      </c>
      <c r="D34" s="87"/>
      <c r="E34" s="90">
        <v>67600</v>
      </c>
      <c r="F34" s="90">
        <v>67600</v>
      </c>
      <c r="G34" s="90">
        <v>21600</v>
      </c>
      <c r="H34" s="39"/>
      <c r="I34" s="39"/>
      <c r="J34" s="39"/>
      <c r="K34" s="39"/>
    </row>
    <row r="35" spans="1:11" ht="47.25">
      <c r="A35" s="26"/>
      <c r="B35" s="97" t="s">
        <v>180</v>
      </c>
      <c r="C35" s="101"/>
      <c r="D35" s="101">
        <v>75647</v>
      </c>
      <c r="E35" s="98">
        <v>67600</v>
      </c>
      <c r="F35" s="98">
        <v>67600</v>
      </c>
      <c r="G35" s="98">
        <v>21600</v>
      </c>
      <c r="H35" s="98"/>
      <c r="I35" s="98"/>
      <c r="J35" s="98"/>
      <c r="K35" s="98"/>
    </row>
    <row r="36" spans="1:11" ht="15.75">
      <c r="A36" s="26"/>
      <c r="B36" s="92" t="s">
        <v>181</v>
      </c>
      <c r="C36" s="91">
        <v>757</v>
      </c>
      <c r="D36" s="87"/>
      <c r="E36" s="90">
        <v>40000</v>
      </c>
      <c r="F36" s="90">
        <v>40000</v>
      </c>
      <c r="G36" s="39"/>
      <c r="H36" s="39"/>
      <c r="I36" s="90">
        <v>40000</v>
      </c>
      <c r="J36" s="39"/>
      <c r="K36" s="39"/>
    </row>
    <row r="37" spans="1:11" ht="47.25">
      <c r="A37" s="26"/>
      <c r="B37" s="97" t="s">
        <v>182</v>
      </c>
      <c r="C37" s="101"/>
      <c r="D37" s="101">
        <v>75702</v>
      </c>
      <c r="E37" s="98">
        <v>40000</v>
      </c>
      <c r="F37" s="98">
        <v>40000</v>
      </c>
      <c r="G37" s="98"/>
      <c r="H37" s="98"/>
      <c r="I37" s="98">
        <v>40000</v>
      </c>
      <c r="J37" s="98"/>
      <c r="K37" s="98"/>
    </row>
    <row r="38" spans="1:11" ht="15.75">
      <c r="A38" s="26"/>
      <c r="B38" s="92" t="s">
        <v>183</v>
      </c>
      <c r="C38" s="91">
        <v>758</v>
      </c>
      <c r="D38" s="87"/>
      <c r="E38" s="90">
        <v>30000</v>
      </c>
      <c r="F38" s="90">
        <v>30000</v>
      </c>
      <c r="G38" s="39"/>
      <c r="H38" s="39"/>
      <c r="I38" s="39"/>
      <c r="J38" s="39"/>
      <c r="K38" s="39"/>
    </row>
    <row r="39" spans="1:11" ht="15.75">
      <c r="A39" s="26"/>
      <c r="B39" s="97" t="s">
        <v>184</v>
      </c>
      <c r="C39" s="101"/>
      <c r="D39" s="101">
        <v>75818</v>
      </c>
      <c r="E39" s="98">
        <v>30000</v>
      </c>
      <c r="F39" s="98">
        <v>30000</v>
      </c>
      <c r="G39" s="98"/>
      <c r="H39" s="98"/>
      <c r="I39" s="98"/>
      <c r="J39" s="98"/>
      <c r="K39" s="98"/>
    </row>
    <row r="40" spans="1:11" ht="15.75">
      <c r="A40" s="26"/>
      <c r="B40" s="92" t="s">
        <v>185</v>
      </c>
      <c r="C40" s="91">
        <v>801</v>
      </c>
      <c r="D40" s="87"/>
      <c r="E40" s="90">
        <v>3741632</v>
      </c>
      <c r="F40" s="90">
        <v>3641632</v>
      </c>
      <c r="G40" s="90">
        <v>2540281</v>
      </c>
      <c r="H40" s="39"/>
      <c r="I40" s="39"/>
      <c r="J40" s="39"/>
      <c r="K40" s="90">
        <v>100000</v>
      </c>
    </row>
    <row r="41" spans="1:11" ht="15.75">
      <c r="A41" s="26"/>
      <c r="B41" s="97" t="s">
        <v>186</v>
      </c>
      <c r="C41" s="101"/>
      <c r="D41" s="101">
        <v>80101</v>
      </c>
      <c r="E41" s="98">
        <v>2015474</v>
      </c>
      <c r="F41" s="98">
        <v>1965474</v>
      </c>
      <c r="G41" s="98">
        <v>1433514</v>
      </c>
      <c r="H41" s="98"/>
      <c r="I41" s="98"/>
      <c r="J41" s="98"/>
      <c r="K41" s="98">
        <v>50000</v>
      </c>
    </row>
    <row r="42" spans="1:11" ht="15.75">
      <c r="A42" s="26"/>
      <c r="B42" s="10" t="s">
        <v>187</v>
      </c>
      <c r="C42" s="87"/>
      <c r="D42" s="87">
        <v>80104</v>
      </c>
      <c r="E42" s="39">
        <v>298832</v>
      </c>
      <c r="F42" s="39">
        <v>298832</v>
      </c>
      <c r="G42" s="39">
        <v>240465</v>
      </c>
      <c r="H42" s="39"/>
      <c r="I42" s="39"/>
      <c r="J42" s="39"/>
      <c r="K42" s="39"/>
    </row>
    <row r="43" spans="1:11" ht="15.75">
      <c r="A43" s="26"/>
      <c r="B43" s="97" t="s">
        <v>188</v>
      </c>
      <c r="C43" s="101"/>
      <c r="D43" s="101">
        <v>80110</v>
      </c>
      <c r="E43" s="98">
        <v>1096007</v>
      </c>
      <c r="F43" s="98">
        <v>1046007</v>
      </c>
      <c r="G43" s="98">
        <v>744948</v>
      </c>
      <c r="H43" s="98"/>
      <c r="I43" s="98"/>
      <c r="J43" s="98"/>
      <c r="K43" s="98">
        <v>50000</v>
      </c>
    </row>
    <row r="44" spans="1:11" ht="15.75">
      <c r="A44" s="26"/>
      <c r="B44" s="10" t="s">
        <v>189</v>
      </c>
      <c r="C44" s="87"/>
      <c r="D44" s="87">
        <v>80113</v>
      </c>
      <c r="E44" s="39">
        <v>153473</v>
      </c>
      <c r="F44" s="39">
        <v>153473</v>
      </c>
      <c r="G44" s="39">
        <v>23442</v>
      </c>
      <c r="H44" s="39"/>
      <c r="I44" s="39"/>
      <c r="J44" s="39"/>
      <c r="K44" s="39"/>
    </row>
    <row r="45" spans="1:11" ht="31.5">
      <c r="A45" s="26"/>
      <c r="B45" s="97" t="s">
        <v>190</v>
      </c>
      <c r="C45" s="101"/>
      <c r="D45" s="101">
        <v>80114</v>
      </c>
      <c r="E45" s="98">
        <v>111057</v>
      </c>
      <c r="F45" s="98">
        <v>111057</v>
      </c>
      <c r="G45" s="98">
        <v>97912</v>
      </c>
      <c r="H45" s="98"/>
      <c r="I45" s="98"/>
      <c r="J45" s="98"/>
      <c r="K45" s="98"/>
    </row>
    <row r="46" spans="1:11" ht="31.5">
      <c r="A46" s="26"/>
      <c r="B46" s="10" t="s">
        <v>201</v>
      </c>
      <c r="C46" s="87"/>
      <c r="D46" s="87">
        <v>80146</v>
      </c>
      <c r="E46" s="39">
        <v>14489</v>
      </c>
      <c r="F46" s="39">
        <v>14489</v>
      </c>
      <c r="G46" s="39"/>
      <c r="H46" s="39"/>
      <c r="I46" s="39"/>
      <c r="J46" s="39"/>
      <c r="K46" s="39"/>
    </row>
    <row r="47" spans="1:11" ht="15.75">
      <c r="A47" s="26"/>
      <c r="B47" s="97" t="s">
        <v>165</v>
      </c>
      <c r="C47" s="101"/>
      <c r="D47" s="101">
        <v>80195</v>
      </c>
      <c r="E47" s="98">
        <v>52300</v>
      </c>
      <c r="F47" s="98">
        <v>52300</v>
      </c>
      <c r="G47" s="98"/>
      <c r="H47" s="98"/>
      <c r="I47" s="98"/>
      <c r="J47" s="98"/>
      <c r="K47" s="98"/>
    </row>
    <row r="48" spans="1:11" ht="15.75">
      <c r="A48" s="26"/>
      <c r="B48" s="92" t="s">
        <v>191</v>
      </c>
      <c r="C48" s="91">
        <v>851</v>
      </c>
      <c r="D48" s="87"/>
      <c r="E48" s="90">
        <v>81000</v>
      </c>
      <c r="F48" s="90">
        <v>71000</v>
      </c>
      <c r="G48" s="39"/>
      <c r="H48" s="90">
        <v>15000</v>
      </c>
      <c r="I48" s="39"/>
      <c r="J48" s="39"/>
      <c r="K48" s="90">
        <v>10000</v>
      </c>
    </row>
    <row r="49" spans="1:11" ht="15.75">
      <c r="A49" s="26"/>
      <c r="B49" s="97" t="s">
        <v>192</v>
      </c>
      <c r="C49" s="101"/>
      <c r="D49" s="101">
        <v>85121</v>
      </c>
      <c r="E49" s="98">
        <v>15000</v>
      </c>
      <c r="F49" s="98">
        <v>15000</v>
      </c>
      <c r="G49" s="98"/>
      <c r="H49" s="98">
        <v>15000</v>
      </c>
      <c r="I49" s="98"/>
      <c r="J49" s="98"/>
      <c r="K49" s="98"/>
    </row>
    <row r="50" spans="1:11" ht="15.75">
      <c r="A50" s="26"/>
      <c r="B50" s="10" t="s">
        <v>193</v>
      </c>
      <c r="C50" s="87"/>
      <c r="D50" s="87">
        <v>85154</v>
      </c>
      <c r="E50" s="39">
        <v>66000</v>
      </c>
      <c r="F50" s="39">
        <v>56000</v>
      </c>
      <c r="G50" s="39"/>
      <c r="H50" s="39"/>
      <c r="I50" s="39"/>
      <c r="J50" s="39"/>
      <c r="K50" s="39">
        <v>10000</v>
      </c>
    </row>
    <row r="51" spans="1:11" ht="15.75">
      <c r="A51" s="131"/>
      <c r="B51" s="99" t="s">
        <v>194</v>
      </c>
      <c r="C51" s="102">
        <v>852</v>
      </c>
      <c r="D51" s="101"/>
      <c r="E51" s="100">
        <v>317178</v>
      </c>
      <c r="F51" s="100">
        <v>317178</v>
      </c>
      <c r="G51" s="100">
        <v>138008</v>
      </c>
      <c r="H51" s="98"/>
      <c r="I51" s="98"/>
      <c r="J51" s="98"/>
      <c r="K51" s="98"/>
    </row>
    <row r="52" spans="1:11" ht="31.5">
      <c r="A52" s="131"/>
      <c r="B52" s="97" t="s">
        <v>195</v>
      </c>
      <c r="C52" s="101"/>
      <c r="D52" s="101">
        <v>85214</v>
      </c>
      <c r="E52" s="98">
        <v>62760</v>
      </c>
      <c r="F52" s="98">
        <v>62760</v>
      </c>
      <c r="G52" s="98"/>
      <c r="H52" s="98"/>
      <c r="I52" s="98"/>
      <c r="J52" s="98"/>
      <c r="K52" s="98"/>
    </row>
    <row r="53" spans="1:11" ht="15.75">
      <c r="A53" s="26"/>
      <c r="B53" s="12" t="s">
        <v>196</v>
      </c>
      <c r="C53" s="132"/>
      <c r="D53" s="132">
        <v>85215</v>
      </c>
      <c r="E53" s="41">
        <v>55000</v>
      </c>
      <c r="F53" s="41">
        <v>55000</v>
      </c>
      <c r="G53" s="41"/>
      <c r="H53" s="41"/>
      <c r="I53" s="41"/>
      <c r="J53" s="41"/>
      <c r="K53" s="41"/>
    </row>
    <row r="54" spans="1:11" ht="15.75">
      <c r="A54" s="26"/>
      <c r="B54" s="10" t="s">
        <v>197</v>
      </c>
      <c r="C54" s="87"/>
      <c r="D54" s="87">
        <v>85219</v>
      </c>
      <c r="E54" s="39">
        <v>105675</v>
      </c>
      <c r="F54" s="39">
        <v>105675</v>
      </c>
      <c r="G54" s="39">
        <v>91980</v>
      </c>
      <c r="H54" s="39"/>
      <c r="I54" s="39"/>
      <c r="J54" s="39"/>
      <c r="K54" s="39"/>
    </row>
    <row r="55" spans="1:11" ht="31.5">
      <c r="A55" s="26"/>
      <c r="B55" s="97" t="s">
        <v>198</v>
      </c>
      <c r="C55" s="101"/>
      <c r="D55" s="101">
        <v>85228</v>
      </c>
      <c r="E55" s="98">
        <v>48228</v>
      </c>
      <c r="F55" s="98">
        <v>48228</v>
      </c>
      <c r="G55" s="98">
        <v>46028</v>
      </c>
      <c r="H55" s="98"/>
      <c r="I55" s="98"/>
      <c r="J55" s="98"/>
      <c r="K55" s="98"/>
    </row>
    <row r="56" spans="1:11" ht="15.75">
      <c r="A56" s="26"/>
      <c r="B56" s="10" t="s">
        <v>165</v>
      </c>
      <c r="C56" s="87"/>
      <c r="D56" s="87">
        <v>85295</v>
      </c>
      <c r="E56" s="39">
        <v>45515</v>
      </c>
      <c r="F56" s="39">
        <v>45515</v>
      </c>
      <c r="G56" s="39"/>
      <c r="H56" s="39"/>
      <c r="I56" s="39"/>
      <c r="J56" s="39"/>
      <c r="K56" s="39"/>
    </row>
    <row r="57" spans="1:11" ht="31.5">
      <c r="A57" s="26"/>
      <c r="B57" s="99" t="s">
        <v>199</v>
      </c>
      <c r="C57" s="102">
        <v>854</v>
      </c>
      <c r="D57" s="101"/>
      <c r="E57" s="100">
        <v>114964</v>
      </c>
      <c r="F57" s="100">
        <v>114964</v>
      </c>
      <c r="G57" s="100">
        <v>103425</v>
      </c>
      <c r="H57" s="98"/>
      <c r="I57" s="98"/>
      <c r="J57" s="98"/>
      <c r="K57" s="98"/>
    </row>
    <row r="58" spans="1:11" ht="15.75">
      <c r="A58" s="26"/>
      <c r="B58" s="10" t="s">
        <v>200</v>
      </c>
      <c r="C58" s="87"/>
      <c r="D58" s="87">
        <v>85401</v>
      </c>
      <c r="E58" s="39">
        <v>114700</v>
      </c>
      <c r="F58" s="39">
        <v>114700</v>
      </c>
      <c r="G58" s="39">
        <v>103425</v>
      </c>
      <c r="H58" s="39"/>
      <c r="I58" s="39"/>
      <c r="J58" s="39"/>
      <c r="K58" s="39"/>
    </row>
    <row r="59" spans="1:11" ht="31.5">
      <c r="A59" s="26"/>
      <c r="B59" s="97" t="s">
        <v>201</v>
      </c>
      <c r="C59" s="101"/>
      <c r="D59" s="101">
        <v>85446</v>
      </c>
      <c r="E59" s="98">
        <v>264</v>
      </c>
      <c r="F59" s="98">
        <v>264</v>
      </c>
      <c r="G59" s="98"/>
      <c r="H59" s="98"/>
      <c r="I59" s="98"/>
      <c r="J59" s="98"/>
      <c r="K59" s="98"/>
    </row>
    <row r="60" spans="1:11" ht="31.5">
      <c r="A60" s="26"/>
      <c r="B60" s="92" t="s">
        <v>202</v>
      </c>
      <c r="C60" s="91">
        <v>900</v>
      </c>
      <c r="D60" s="87"/>
      <c r="E60" s="90">
        <v>1007835</v>
      </c>
      <c r="F60" s="90">
        <v>672835</v>
      </c>
      <c r="G60" s="90">
        <v>80000</v>
      </c>
      <c r="H60" s="39"/>
      <c r="I60" s="39"/>
      <c r="J60" s="39"/>
      <c r="K60" s="90">
        <v>335000</v>
      </c>
    </row>
    <row r="61" spans="1:11" ht="15.75">
      <c r="A61" s="26"/>
      <c r="B61" s="97" t="s">
        <v>203</v>
      </c>
      <c r="C61" s="101"/>
      <c r="D61" s="101">
        <v>90003</v>
      </c>
      <c r="E61" s="98">
        <v>121835</v>
      </c>
      <c r="F61" s="98">
        <v>121835</v>
      </c>
      <c r="G61" s="98">
        <v>45000</v>
      </c>
      <c r="H61" s="98"/>
      <c r="I61" s="98"/>
      <c r="J61" s="98"/>
      <c r="K61" s="98"/>
    </row>
    <row r="62" spans="1:11" ht="31.5">
      <c r="A62" s="26"/>
      <c r="B62" s="10" t="s">
        <v>204</v>
      </c>
      <c r="C62" s="87"/>
      <c r="D62" s="87">
        <v>90004</v>
      </c>
      <c r="E62" s="39">
        <v>6000</v>
      </c>
      <c r="F62" s="39">
        <v>6000</v>
      </c>
      <c r="G62" s="39"/>
      <c r="H62" s="39"/>
      <c r="I62" s="39"/>
      <c r="J62" s="39"/>
      <c r="K62" s="39"/>
    </row>
    <row r="63" spans="1:11" ht="15.75">
      <c r="A63" s="26"/>
      <c r="B63" s="97" t="s">
        <v>205</v>
      </c>
      <c r="C63" s="101"/>
      <c r="D63" s="101">
        <v>90015</v>
      </c>
      <c r="E63" s="98">
        <v>300000</v>
      </c>
      <c r="F63" s="98">
        <v>300000</v>
      </c>
      <c r="G63" s="98"/>
      <c r="H63" s="98"/>
      <c r="I63" s="98"/>
      <c r="J63" s="98"/>
      <c r="K63" s="98"/>
    </row>
    <row r="64" spans="1:11" ht="15.75">
      <c r="A64" s="26"/>
      <c r="B64" s="10" t="s">
        <v>165</v>
      </c>
      <c r="C64" s="87"/>
      <c r="D64" s="87">
        <v>90095</v>
      </c>
      <c r="E64" s="39">
        <v>580000</v>
      </c>
      <c r="F64" s="39">
        <v>245000</v>
      </c>
      <c r="G64" s="39">
        <v>35000</v>
      </c>
      <c r="H64" s="39"/>
      <c r="I64" s="39"/>
      <c r="J64" s="39"/>
      <c r="K64" s="39">
        <v>335000</v>
      </c>
    </row>
    <row r="65" spans="1:11" ht="31.5">
      <c r="A65" s="26"/>
      <c r="B65" s="99" t="s">
        <v>206</v>
      </c>
      <c r="C65" s="102">
        <v>921</v>
      </c>
      <c r="D65" s="101"/>
      <c r="E65" s="100">
        <v>130000</v>
      </c>
      <c r="F65" s="100">
        <v>130000</v>
      </c>
      <c r="G65" s="98"/>
      <c r="H65" s="100">
        <v>130000</v>
      </c>
      <c r="I65" s="98"/>
      <c r="J65" s="98"/>
      <c r="K65" s="98"/>
    </row>
    <row r="66" spans="1:11" ht="31.5">
      <c r="A66" s="26"/>
      <c r="B66" s="10" t="s">
        <v>207</v>
      </c>
      <c r="C66" s="87"/>
      <c r="D66" s="87">
        <v>92109</v>
      </c>
      <c r="E66" s="39">
        <v>90000</v>
      </c>
      <c r="F66" s="39">
        <v>90000</v>
      </c>
      <c r="G66" s="39"/>
      <c r="H66" s="39">
        <v>90000</v>
      </c>
      <c r="I66" s="39"/>
      <c r="J66" s="39"/>
      <c r="K66" s="39"/>
    </row>
    <row r="67" spans="1:11" ht="15.75">
      <c r="A67" s="26"/>
      <c r="B67" s="97" t="s">
        <v>208</v>
      </c>
      <c r="C67" s="101"/>
      <c r="D67" s="101">
        <v>92116</v>
      </c>
      <c r="E67" s="98">
        <v>40000</v>
      </c>
      <c r="F67" s="98">
        <v>40000</v>
      </c>
      <c r="G67" s="98"/>
      <c r="H67" s="98">
        <v>40000</v>
      </c>
      <c r="I67" s="98"/>
      <c r="J67" s="98"/>
      <c r="K67" s="98"/>
    </row>
    <row r="68" spans="1:11" ht="15.75">
      <c r="A68" s="26"/>
      <c r="B68" s="92" t="s">
        <v>209</v>
      </c>
      <c r="C68" s="91">
        <v>926</v>
      </c>
      <c r="D68" s="87"/>
      <c r="E68" s="90">
        <v>10000</v>
      </c>
      <c r="F68" s="90">
        <v>10000</v>
      </c>
      <c r="G68" s="39"/>
      <c r="H68" s="39"/>
      <c r="I68" s="39"/>
      <c r="J68" s="39"/>
      <c r="K68" s="39"/>
    </row>
    <row r="69" spans="1:11" ht="31.5">
      <c r="A69" s="26"/>
      <c r="B69" s="97" t="s">
        <v>210</v>
      </c>
      <c r="C69" s="101"/>
      <c r="D69" s="101">
        <v>92605</v>
      </c>
      <c r="E69" s="98">
        <v>10000</v>
      </c>
      <c r="F69" s="98">
        <v>10000</v>
      </c>
      <c r="G69" s="98"/>
      <c r="H69" s="98"/>
      <c r="I69" s="98"/>
      <c r="J69" s="98"/>
      <c r="K69" s="98"/>
    </row>
    <row r="70" spans="1:11" ht="15.75">
      <c r="A70" s="26"/>
      <c r="B70" s="12"/>
      <c r="C70" s="35"/>
      <c r="D70" s="35"/>
      <c r="E70" s="39"/>
      <c r="F70" s="39"/>
      <c r="G70" s="39"/>
      <c r="H70" s="39"/>
      <c r="I70" s="39"/>
      <c r="J70" s="39"/>
      <c r="K70" s="39"/>
    </row>
    <row r="71" spans="1:11" ht="47.25">
      <c r="A71" s="145" t="s">
        <v>23</v>
      </c>
      <c r="B71" s="99" t="s">
        <v>24</v>
      </c>
      <c r="C71" s="8"/>
      <c r="D71" s="8"/>
      <c r="E71" s="100">
        <v>724740</v>
      </c>
      <c r="F71" s="100">
        <v>724740</v>
      </c>
      <c r="G71" s="100">
        <v>56898</v>
      </c>
      <c r="H71" s="98"/>
      <c r="I71" s="98"/>
      <c r="J71" s="98"/>
      <c r="K71" s="98"/>
    </row>
    <row r="72" spans="1:11" ht="15.75">
      <c r="A72" s="146"/>
      <c r="B72" s="92" t="s">
        <v>211</v>
      </c>
      <c r="C72" s="93">
        <v>750</v>
      </c>
      <c r="D72" s="35"/>
      <c r="E72" s="90">
        <v>47670</v>
      </c>
      <c r="F72" s="90">
        <v>47670</v>
      </c>
      <c r="G72" s="90">
        <v>47670</v>
      </c>
      <c r="H72" s="39"/>
      <c r="I72" s="39"/>
      <c r="J72" s="39"/>
      <c r="K72" s="39"/>
    </row>
    <row r="73" spans="1:11" ht="15.75">
      <c r="A73" s="146"/>
      <c r="B73" s="97" t="s">
        <v>173</v>
      </c>
      <c r="C73" s="8"/>
      <c r="D73" s="8">
        <v>75011</v>
      </c>
      <c r="E73" s="98">
        <v>47670</v>
      </c>
      <c r="F73" s="98">
        <v>47670</v>
      </c>
      <c r="G73" s="98">
        <v>47670</v>
      </c>
      <c r="H73" s="98"/>
      <c r="I73" s="98"/>
      <c r="J73" s="98"/>
      <c r="K73" s="98"/>
    </row>
    <row r="74" spans="1:11" ht="47.25">
      <c r="A74" s="146"/>
      <c r="B74" s="99" t="s">
        <v>212</v>
      </c>
      <c r="C74" s="128">
        <v>751</v>
      </c>
      <c r="D74" s="8"/>
      <c r="E74" s="100">
        <v>980</v>
      </c>
      <c r="F74" s="100">
        <v>980</v>
      </c>
      <c r="G74" s="100">
        <v>980</v>
      </c>
      <c r="H74" s="98"/>
      <c r="I74" s="98"/>
      <c r="J74" s="98"/>
      <c r="K74" s="98"/>
    </row>
    <row r="75" spans="1:11" ht="47.25">
      <c r="A75" s="146"/>
      <c r="B75" s="97" t="s">
        <v>213</v>
      </c>
      <c r="C75" s="8"/>
      <c r="D75" s="8">
        <v>75101</v>
      </c>
      <c r="E75" s="98">
        <v>980</v>
      </c>
      <c r="F75" s="98">
        <v>980</v>
      </c>
      <c r="G75" s="98">
        <v>980</v>
      </c>
      <c r="H75" s="98"/>
      <c r="I75" s="98"/>
      <c r="J75" s="98"/>
      <c r="K75" s="98"/>
    </row>
    <row r="76" spans="1:11" ht="15.75">
      <c r="A76" s="146"/>
      <c r="B76" s="92" t="s">
        <v>214</v>
      </c>
      <c r="C76" s="93">
        <v>852</v>
      </c>
      <c r="D76" s="35"/>
      <c r="E76" s="90">
        <v>676090</v>
      </c>
      <c r="F76" s="90">
        <v>676090</v>
      </c>
      <c r="G76" s="90">
        <v>8248</v>
      </c>
      <c r="H76" s="39"/>
      <c r="I76" s="39"/>
      <c r="J76" s="39"/>
      <c r="K76" s="39"/>
    </row>
    <row r="77" spans="1:11" ht="47.25">
      <c r="A77" s="146"/>
      <c r="B77" s="97" t="s">
        <v>215</v>
      </c>
      <c r="C77" s="8"/>
      <c r="D77" s="8">
        <v>85212</v>
      </c>
      <c r="E77" s="98">
        <v>564910</v>
      </c>
      <c r="F77" s="98">
        <v>564910</v>
      </c>
      <c r="G77" s="98">
        <v>8248</v>
      </c>
      <c r="H77" s="98"/>
      <c r="I77" s="98"/>
      <c r="J77" s="98"/>
      <c r="K77" s="98"/>
    </row>
    <row r="78" spans="1:11" ht="78.75">
      <c r="A78" s="146"/>
      <c r="B78" s="10" t="s">
        <v>216</v>
      </c>
      <c r="C78" s="35"/>
      <c r="D78" s="35"/>
      <c r="E78" s="39">
        <v>15000</v>
      </c>
      <c r="F78" s="39">
        <v>15000</v>
      </c>
      <c r="G78" s="39"/>
      <c r="H78" s="39"/>
      <c r="I78" s="39"/>
      <c r="J78" s="39"/>
      <c r="K78" s="39"/>
    </row>
    <row r="79" spans="1:11" ht="31.5">
      <c r="A79" s="146"/>
      <c r="B79" s="97" t="s">
        <v>195</v>
      </c>
      <c r="C79" s="8"/>
      <c r="D79" s="8"/>
      <c r="E79" s="98">
        <v>96180</v>
      </c>
      <c r="F79" s="98">
        <v>96180</v>
      </c>
      <c r="G79" s="98"/>
      <c r="H79" s="98"/>
      <c r="I79" s="98"/>
      <c r="J79" s="98"/>
      <c r="K79" s="98"/>
    </row>
    <row r="80" spans="1:11" ht="15.75">
      <c r="A80" s="147"/>
      <c r="B80" s="12"/>
      <c r="C80" s="36"/>
      <c r="D80" s="36"/>
      <c r="E80" s="41"/>
      <c r="F80" s="41"/>
      <c r="G80" s="41"/>
      <c r="H80" s="41"/>
      <c r="I80" s="41"/>
      <c r="J80" s="41"/>
      <c r="K80" s="41"/>
    </row>
    <row r="81" spans="1:11" ht="47.25">
      <c r="A81" s="145" t="s">
        <v>25</v>
      </c>
      <c r="B81" s="89" t="s">
        <v>26</v>
      </c>
      <c r="C81" s="37"/>
      <c r="D81" s="37"/>
      <c r="E81" s="88">
        <v>1000</v>
      </c>
      <c r="F81" s="88">
        <v>1000</v>
      </c>
      <c r="G81" s="40"/>
      <c r="H81" s="40"/>
      <c r="I81" s="40"/>
      <c r="J81" s="40"/>
      <c r="K81" s="40"/>
    </row>
    <row r="82" spans="1:11" ht="15.75">
      <c r="A82" s="146"/>
      <c r="B82" s="97" t="s">
        <v>217</v>
      </c>
      <c r="C82" s="128">
        <v>710</v>
      </c>
      <c r="D82" s="8"/>
      <c r="E82" s="98">
        <v>1000</v>
      </c>
      <c r="F82" s="98">
        <v>1000</v>
      </c>
      <c r="G82" s="98"/>
      <c r="H82" s="98"/>
      <c r="I82" s="98"/>
      <c r="J82" s="98"/>
      <c r="K82" s="98"/>
    </row>
    <row r="83" spans="1:11" ht="15.75">
      <c r="A83" s="147"/>
      <c r="B83" s="12" t="s">
        <v>171</v>
      </c>
      <c r="C83" s="36"/>
      <c r="D83" s="36">
        <v>71035</v>
      </c>
      <c r="E83" s="41">
        <v>1000</v>
      </c>
      <c r="F83" s="41">
        <v>1000</v>
      </c>
      <c r="G83" s="41"/>
      <c r="H83" s="41"/>
      <c r="I83" s="41"/>
      <c r="J83" s="41"/>
      <c r="K83" s="41"/>
    </row>
    <row r="84" spans="1:11" ht="15.75" hidden="1">
      <c r="A84" s="148"/>
      <c r="B84" s="9"/>
      <c r="C84" s="37"/>
      <c r="D84" s="37"/>
      <c r="E84" s="40"/>
      <c r="F84" s="40"/>
      <c r="G84" s="40"/>
      <c r="H84" s="40"/>
      <c r="I84" s="40"/>
      <c r="J84" s="40"/>
      <c r="K84" s="40"/>
    </row>
    <row r="85" spans="1:11" ht="15.75" hidden="1">
      <c r="A85" s="149"/>
      <c r="B85" s="10"/>
      <c r="C85" s="35"/>
      <c r="D85" s="35"/>
      <c r="E85" s="39"/>
      <c r="F85" s="39"/>
      <c r="G85" s="39"/>
      <c r="H85" s="39"/>
      <c r="I85" s="39"/>
      <c r="J85" s="39"/>
      <c r="K85" s="39"/>
    </row>
    <row r="86" spans="1:11" ht="15.75">
      <c r="A86" s="150"/>
      <c r="B86" s="96" t="s">
        <v>218</v>
      </c>
      <c r="C86" s="36"/>
      <c r="D86" s="36"/>
      <c r="E86" s="95">
        <v>9613533</v>
      </c>
      <c r="F86" s="95">
        <v>7638533</v>
      </c>
      <c r="G86" s="95">
        <v>3888522</v>
      </c>
      <c r="H86" s="95">
        <v>145000</v>
      </c>
      <c r="I86" s="95">
        <v>40000</v>
      </c>
      <c r="J86" s="41"/>
      <c r="K86" s="95">
        <v>1975000</v>
      </c>
    </row>
    <row r="88" ht="15.75">
      <c r="J88" s="4"/>
    </row>
    <row r="89" ht="15.75">
      <c r="J89" s="4"/>
    </row>
  </sheetData>
  <mergeCells count="15">
    <mergeCell ref="A71:A80"/>
    <mergeCell ref="A81:A83"/>
    <mergeCell ref="A84:A86"/>
    <mergeCell ref="F10:F11"/>
    <mergeCell ref="A8:A11"/>
    <mergeCell ref="A6:K6"/>
    <mergeCell ref="G10:J10"/>
    <mergeCell ref="K9:K11"/>
    <mergeCell ref="B8:B11"/>
    <mergeCell ref="C9:C11"/>
    <mergeCell ref="D9:D11"/>
    <mergeCell ref="E9:E11"/>
    <mergeCell ref="C8:D8"/>
    <mergeCell ref="E8:K8"/>
    <mergeCell ref="F9:J9"/>
  </mergeCells>
  <printOptions/>
  <pageMargins left="0.34" right="0.36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E2" sqref="E2"/>
    </sheetView>
  </sheetViews>
  <sheetFormatPr defaultColWidth="9.00390625" defaultRowHeight="12.75"/>
  <cols>
    <col min="1" max="1" width="3.875" style="1" customWidth="1"/>
    <col min="2" max="2" width="10.875" style="1" customWidth="1"/>
    <col min="3" max="3" width="16.75390625" style="1" customWidth="1"/>
    <col min="4" max="4" width="10.875" style="1" customWidth="1"/>
    <col min="5" max="5" width="7.125" style="1" customWidth="1"/>
    <col min="6" max="6" width="18.75390625" style="1" customWidth="1"/>
    <col min="7" max="7" width="18.625" style="1" customWidth="1"/>
    <col min="8" max="16384" width="9.125" style="1" customWidth="1"/>
  </cols>
  <sheetData>
    <row r="1" ht="15.75">
      <c r="F1" s="1" t="s">
        <v>27</v>
      </c>
    </row>
    <row r="2" spans="2:6" ht="16.5">
      <c r="B2" s="111" t="s">
        <v>28</v>
      </c>
      <c r="C2" s="2"/>
      <c r="D2" s="2"/>
      <c r="F2" s="1" t="s">
        <v>257</v>
      </c>
    </row>
    <row r="3" spans="2:6" ht="15.75">
      <c r="B3" s="2"/>
      <c r="C3" s="2" t="s">
        <v>29</v>
      </c>
      <c r="D3" s="2"/>
      <c r="F3" s="1" t="s">
        <v>152</v>
      </c>
    </row>
    <row r="4" ht="15.75">
      <c r="F4" s="1" t="s">
        <v>219</v>
      </c>
    </row>
    <row r="6" spans="1:7" s="15" customFormat="1" ht="30.75" customHeight="1">
      <c r="A6" s="18" t="s">
        <v>2</v>
      </c>
      <c r="B6" s="151" t="s">
        <v>30</v>
      </c>
      <c r="C6" s="151"/>
      <c r="D6" s="151"/>
      <c r="E6" s="151"/>
      <c r="F6" s="152"/>
      <c r="G6" s="112" t="s">
        <v>31</v>
      </c>
    </row>
    <row r="7" spans="1:7" ht="15.75" customHeight="1">
      <c r="A7" s="19" t="s">
        <v>32</v>
      </c>
      <c r="B7" s="153" t="s">
        <v>55</v>
      </c>
      <c r="C7" s="153"/>
      <c r="D7" s="153"/>
      <c r="E7" s="153"/>
      <c r="F7" s="154"/>
      <c r="G7" s="55"/>
    </row>
    <row r="8" spans="1:7" ht="27.75" customHeight="1">
      <c r="A8" s="20" t="s">
        <v>33</v>
      </c>
      <c r="B8" s="155" t="s">
        <v>56</v>
      </c>
      <c r="C8" s="155"/>
      <c r="D8" s="155"/>
      <c r="E8" s="155"/>
      <c r="F8" s="156"/>
      <c r="G8" s="52"/>
    </row>
    <row r="9" spans="1:7" ht="15.75">
      <c r="A9" s="20" t="s">
        <v>34</v>
      </c>
      <c r="B9" s="155" t="s">
        <v>95</v>
      </c>
      <c r="C9" s="155"/>
      <c r="D9" s="155"/>
      <c r="E9" s="155"/>
      <c r="F9" s="156"/>
      <c r="G9" s="56" t="s">
        <v>254</v>
      </c>
    </row>
    <row r="10" spans="1:7" ht="15.75">
      <c r="A10" s="20"/>
      <c r="B10" s="155" t="s">
        <v>92</v>
      </c>
      <c r="C10" s="155"/>
      <c r="D10" s="155"/>
      <c r="E10" s="155"/>
      <c r="F10" s="156"/>
      <c r="G10" s="56"/>
    </row>
    <row r="11" spans="1:7" ht="30" customHeight="1">
      <c r="A11" s="72" t="s">
        <v>93</v>
      </c>
      <c r="B11" s="165" t="s">
        <v>96</v>
      </c>
      <c r="C11" s="165"/>
      <c r="D11" s="165"/>
      <c r="E11" s="165"/>
      <c r="F11" s="166"/>
      <c r="G11" s="56"/>
    </row>
    <row r="12" spans="1:7" ht="30.75" customHeight="1">
      <c r="A12" s="72" t="s">
        <v>94</v>
      </c>
      <c r="B12" s="165" t="s">
        <v>100</v>
      </c>
      <c r="C12" s="165"/>
      <c r="D12" s="165"/>
      <c r="E12" s="165"/>
      <c r="F12" s="166"/>
      <c r="G12" s="56" t="s">
        <v>227</v>
      </c>
    </row>
    <row r="13" spans="1:7" ht="15" customHeight="1">
      <c r="A13" s="20" t="s">
        <v>35</v>
      </c>
      <c r="B13" s="155" t="s">
        <v>57</v>
      </c>
      <c r="C13" s="155"/>
      <c r="D13" s="155"/>
      <c r="E13" s="155"/>
      <c r="F13" s="156"/>
      <c r="G13" s="52"/>
    </row>
    <row r="14" spans="1:7" ht="30.75" customHeight="1">
      <c r="A14" s="20" t="s">
        <v>36</v>
      </c>
      <c r="B14" s="155" t="s">
        <v>58</v>
      </c>
      <c r="C14" s="155"/>
      <c r="D14" s="155"/>
      <c r="E14" s="155"/>
      <c r="F14" s="156"/>
      <c r="G14" s="52"/>
    </row>
    <row r="15" spans="1:7" ht="46.5" customHeight="1">
      <c r="A15" s="20" t="s">
        <v>37</v>
      </c>
      <c r="B15" s="167" t="s">
        <v>59</v>
      </c>
      <c r="C15" s="167"/>
      <c r="D15" s="167"/>
      <c r="E15" s="167"/>
      <c r="F15" s="168"/>
      <c r="G15" s="57"/>
    </row>
    <row r="16" spans="1:7" s="16" customFormat="1" ht="30.75" customHeight="1">
      <c r="A16" s="17"/>
      <c r="B16" s="169" t="s">
        <v>38</v>
      </c>
      <c r="C16" s="169"/>
      <c r="D16" s="169"/>
      <c r="E16" s="169"/>
      <c r="F16" s="170"/>
      <c r="G16" s="53">
        <v>1875540</v>
      </c>
    </row>
    <row r="17" spans="1:7" s="16" customFormat="1" ht="30.75" customHeight="1">
      <c r="A17" s="17"/>
      <c r="B17" s="151" t="s">
        <v>39</v>
      </c>
      <c r="C17" s="151"/>
      <c r="D17" s="151"/>
      <c r="E17" s="151"/>
      <c r="F17" s="152"/>
      <c r="G17" s="113">
        <v>826540</v>
      </c>
    </row>
    <row r="18" spans="1:7" ht="15.75">
      <c r="A18" s="19" t="s">
        <v>32</v>
      </c>
      <c r="B18" s="161" t="s">
        <v>97</v>
      </c>
      <c r="C18" s="161"/>
      <c r="D18" s="161"/>
      <c r="E18" s="161"/>
      <c r="F18" s="162"/>
      <c r="G18" s="114" t="s">
        <v>252</v>
      </c>
    </row>
    <row r="19" spans="1:7" ht="15.75">
      <c r="A19" s="20"/>
      <c r="B19" s="163" t="s">
        <v>92</v>
      </c>
      <c r="C19" s="163"/>
      <c r="D19" s="163"/>
      <c r="E19" s="163"/>
      <c r="F19" s="164"/>
      <c r="G19" s="56"/>
    </row>
    <row r="20" spans="1:7" ht="28.5" customHeight="1">
      <c r="A20" s="72" t="s">
        <v>93</v>
      </c>
      <c r="B20" s="165" t="s">
        <v>98</v>
      </c>
      <c r="C20" s="165"/>
      <c r="D20" s="165"/>
      <c r="E20" s="165"/>
      <c r="F20" s="166"/>
      <c r="G20" s="56" t="s">
        <v>252</v>
      </c>
    </row>
    <row r="21" spans="1:7" ht="29.25" customHeight="1">
      <c r="A21" s="72" t="s">
        <v>94</v>
      </c>
      <c r="B21" s="165" t="s">
        <v>101</v>
      </c>
      <c r="C21" s="165"/>
      <c r="D21" s="165"/>
      <c r="E21" s="165"/>
      <c r="F21" s="166"/>
      <c r="G21" s="56" t="s">
        <v>253</v>
      </c>
    </row>
    <row r="22" spans="1:7" ht="15.75">
      <c r="A22" s="20" t="s">
        <v>33</v>
      </c>
      <c r="B22" s="163" t="s">
        <v>60</v>
      </c>
      <c r="C22" s="163"/>
      <c r="D22" s="163"/>
      <c r="E22" s="163"/>
      <c r="F22" s="164"/>
      <c r="G22" s="52"/>
    </row>
    <row r="23" spans="1:7" ht="15.75">
      <c r="A23" s="20" t="s">
        <v>34</v>
      </c>
      <c r="B23" s="163" t="s">
        <v>61</v>
      </c>
      <c r="C23" s="163"/>
      <c r="D23" s="163"/>
      <c r="E23" s="163"/>
      <c r="F23" s="164"/>
      <c r="G23" s="52"/>
    </row>
    <row r="24" spans="1:7" ht="15.75">
      <c r="A24" s="21" t="s">
        <v>35</v>
      </c>
      <c r="B24" s="159" t="s">
        <v>62</v>
      </c>
      <c r="C24" s="159"/>
      <c r="D24" s="159"/>
      <c r="E24" s="159"/>
      <c r="F24" s="160"/>
      <c r="G24" s="54"/>
    </row>
    <row r="25" spans="1:7" s="16" customFormat="1" ht="30.75" customHeight="1">
      <c r="A25" s="17"/>
      <c r="B25" s="157" t="s">
        <v>40</v>
      </c>
      <c r="C25" s="157"/>
      <c r="D25" s="157"/>
      <c r="E25" s="157"/>
      <c r="F25" s="158"/>
      <c r="G25" s="53">
        <v>826540</v>
      </c>
    </row>
    <row r="27" ht="15.75">
      <c r="G27" s="4"/>
    </row>
    <row r="28" ht="15.75">
      <c r="G28" s="4"/>
    </row>
    <row r="31" ht="18.75">
      <c r="A31" s="58"/>
    </row>
    <row r="32" ht="18.75">
      <c r="A32" s="58"/>
    </row>
  </sheetData>
  <mergeCells count="20">
    <mergeCell ref="B10:F10"/>
    <mergeCell ref="B12:F12"/>
    <mergeCell ref="B20:F20"/>
    <mergeCell ref="B21:F21"/>
    <mergeCell ref="B11:F11"/>
    <mergeCell ref="B19:F19"/>
    <mergeCell ref="B13:F13"/>
    <mergeCell ref="B14:F14"/>
    <mergeCell ref="B15:F15"/>
    <mergeCell ref="B16:F16"/>
    <mergeCell ref="B25:F25"/>
    <mergeCell ref="B24:F24"/>
    <mergeCell ref="B17:F17"/>
    <mergeCell ref="B18:F18"/>
    <mergeCell ref="B23:F23"/>
    <mergeCell ref="B22:F22"/>
    <mergeCell ref="B6:F6"/>
    <mergeCell ref="B7:F7"/>
    <mergeCell ref="B8:F8"/>
    <mergeCell ref="B9:F9"/>
  </mergeCells>
  <printOptions/>
  <pageMargins left="0.7874015748031497" right="0.71" top="0.41" bottom="0.7874015748031497" header="0.41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workbookViewId="0" topLeftCell="A1">
      <selection activeCell="G2" sqref="G2"/>
    </sheetView>
  </sheetViews>
  <sheetFormatPr defaultColWidth="9.00390625" defaultRowHeight="12.75"/>
  <cols>
    <col min="1" max="1" width="4.375" style="1" customWidth="1"/>
    <col min="2" max="2" width="25.375" style="1" customWidth="1"/>
    <col min="3" max="3" width="23.875" style="1" customWidth="1"/>
    <col min="4" max="4" width="7.25390625" style="1" customWidth="1"/>
    <col min="5" max="5" width="10.875" style="1" customWidth="1"/>
    <col min="6" max="6" width="10.375" style="1" customWidth="1"/>
    <col min="7" max="10" width="13.75390625" style="1" customWidth="1"/>
    <col min="11" max="16384" width="9.125" style="1" customWidth="1"/>
  </cols>
  <sheetData>
    <row r="1" ht="15.75">
      <c r="H1" s="1" t="s">
        <v>41</v>
      </c>
    </row>
    <row r="2" ht="16.5" customHeight="1">
      <c r="H2" s="1" t="s">
        <v>257</v>
      </c>
    </row>
    <row r="3" spans="6:8" ht="15.75">
      <c r="F3" s="2"/>
      <c r="H3" s="1" t="s">
        <v>152</v>
      </c>
    </row>
    <row r="4" ht="15.75">
      <c r="H4" s="1" t="s">
        <v>219</v>
      </c>
    </row>
    <row r="6" spans="1:10" ht="15.75" customHeight="1">
      <c r="A6" s="171" t="s">
        <v>74</v>
      </c>
      <c r="B6" s="172"/>
      <c r="C6" s="172"/>
      <c r="D6" s="172"/>
      <c r="E6" s="172"/>
      <c r="F6" s="172"/>
      <c r="G6" s="172"/>
      <c r="H6" s="172"/>
      <c r="I6" s="172"/>
      <c r="J6" s="172"/>
    </row>
    <row r="7" spans="1:10" ht="15.75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</row>
    <row r="9" ht="15.75">
      <c r="J9" s="3" t="s">
        <v>5</v>
      </c>
    </row>
    <row r="10" spans="1:10" s="34" customFormat="1" ht="12.75" customHeight="1">
      <c r="A10" s="173" t="s">
        <v>2</v>
      </c>
      <c r="B10" s="173" t="s">
        <v>71</v>
      </c>
      <c r="C10" s="173" t="s">
        <v>43</v>
      </c>
      <c r="D10" s="173" t="s">
        <v>9</v>
      </c>
      <c r="E10" s="173" t="s">
        <v>10</v>
      </c>
      <c r="F10" s="173" t="s">
        <v>76</v>
      </c>
      <c r="G10" s="175" t="s">
        <v>75</v>
      </c>
      <c r="H10" s="176"/>
      <c r="I10" s="176"/>
      <c r="J10" s="177"/>
    </row>
    <row r="11" spans="1:10" s="34" customFormat="1" ht="53.25" customHeight="1">
      <c r="A11" s="174"/>
      <c r="B11" s="174"/>
      <c r="C11" s="174"/>
      <c r="D11" s="174"/>
      <c r="E11" s="178"/>
      <c r="F11" s="174"/>
      <c r="G11" s="30" t="s">
        <v>63</v>
      </c>
      <c r="H11" s="30" t="s">
        <v>17</v>
      </c>
      <c r="I11" s="30" t="s">
        <v>64</v>
      </c>
      <c r="J11" s="30" t="s">
        <v>65</v>
      </c>
    </row>
    <row r="12" spans="1:10" s="25" customFormat="1" ht="11.25">
      <c r="A12" s="24">
        <v>1</v>
      </c>
      <c r="B12" s="24">
        <v>2</v>
      </c>
      <c r="C12" s="24">
        <v>3</v>
      </c>
      <c r="D12" s="24">
        <v>4</v>
      </c>
      <c r="E12" s="24"/>
      <c r="F12" s="24">
        <v>6</v>
      </c>
      <c r="G12" s="24">
        <v>8</v>
      </c>
      <c r="H12" s="24">
        <v>9</v>
      </c>
      <c r="I12" s="24">
        <v>10</v>
      </c>
      <c r="J12" s="24">
        <v>11</v>
      </c>
    </row>
    <row r="13" spans="1:10" ht="40.5" customHeight="1">
      <c r="A13" s="44" t="s">
        <v>32</v>
      </c>
      <c r="B13" s="60" t="s">
        <v>248</v>
      </c>
      <c r="C13" s="44" t="s">
        <v>220</v>
      </c>
      <c r="D13" s="61">
        <v>600</v>
      </c>
      <c r="E13" s="61">
        <v>60016</v>
      </c>
      <c r="F13" s="62">
        <v>150000</v>
      </c>
      <c r="G13" s="62">
        <v>75000</v>
      </c>
      <c r="H13" s="70"/>
      <c r="I13" s="62">
        <v>75000</v>
      </c>
      <c r="J13" s="62"/>
    </row>
    <row r="14" spans="1:10" ht="40.5" customHeight="1">
      <c r="A14" s="45" t="s">
        <v>33</v>
      </c>
      <c r="B14" s="29" t="s">
        <v>249</v>
      </c>
      <c r="C14" s="45" t="s">
        <v>220</v>
      </c>
      <c r="D14" s="69">
        <v>600</v>
      </c>
      <c r="E14" s="69">
        <v>60016</v>
      </c>
      <c r="F14" s="68">
        <v>60000</v>
      </c>
      <c r="G14" s="68">
        <v>30000</v>
      </c>
      <c r="H14" s="109"/>
      <c r="I14" s="68">
        <v>30000</v>
      </c>
      <c r="J14" s="68"/>
    </row>
    <row r="15" spans="1:10" ht="40.5" customHeight="1">
      <c r="A15" s="27" t="s">
        <v>34</v>
      </c>
      <c r="B15" s="104" t="s">
        <v>247</v>
      </c>
      <c r="C15" s="27" t="s">
        <v>220</v>
      </c>
      <c r="D15" s="105">
        <v>600</v>
      </c>
      <c r="E15" s="105">
        <v>60016</v>
      </c>
      <c r="F15" s="106">
        <v>80000</v>
      </c>
      <c r="G15" s="106">
        <v>40000</v>
      </c>
      <c r="H15" s="42">
        <v>32900</v>
      </c>
      <c r="I15" s="106">
        <v>7100</v>
      </c>
      <c r="J15" s="106"/>
    </row>
    <row r="16" spans="1:10" ht="40.5" customHeight="1">
      <c r="A16" s="45" t="s">
        <v>35</v>
      </c>
      <c r="B16" s="29" t="s">
        <v>250</v>
      </c>
      <c r="C16" s="45" t="s">
        <v>220</v>
      </c>
      <c r="D16" s="69">
        <v>600</v>
      </c>
      <c r="E16" s="69">
        <v>60016</v>
      </c>
      <c r="F16" s="68">
        <v>60000</v>
      </c>
      <c r="G16" s="68">
        <v>30000</v>
      </c>
      <c r="H16" s="109"/>
      <c r="I16" s="68">
        <v>30000</v>
      </c>
      <c r="J16" s="68"/>
    </row>
    <row r="17" spans="1:10" ht="40.5" customHeight="1">
      <c r="A17" s="27" t="s">
        <v>36</v>
      </c>
      <c r="B17" s="104" t="s">
        <v>246</v>
      </c>
      <c r="C17" s="27" t="s">
        <v>220</v>
      </c>
      <c r="D17" s="105">
        <v>600</v>
      </c>
      <c r="E17" s="105">
        <v>60016</v>
      </c>
      <c r="F17" s="106">
        <v>100000</v>
      </c>
      <c r="G17" s="106">
        <v>50000</v>
      </c>
      <c r="H17" s="42">
        <v>37100</v>
      </c>
      <c r="I17" s="106">
        <v>12900</v>
      </c>
      <c r="J17" s="106"/>
    </row>
    <row r="18" spans="1:10" ht="40.5" customHeight="1">
      <c r="A18" s="45" t="s">
        <v>37</v>
      </c>
      <c r="B18" s="29" t="s">
        <v>251</v>
      </c>
      <c r="C18" s="45" t="s">
        <v>220</v>
      </c>
      <c r="D18" s="69">
        <v>600</v>
      </c>
      <c r="E18" s="69">
        <v>60016</v>
      </c>
      <c r="F18" s="68">
        <v>80000</v>
      </c>
      <c r="G18" s="68">
        <v>40000</v>
      </c>
      <c r="H18" s="109"/>
      <c r="I18" s="68">
        <v>40000</v>
      </c>
      <c r="J18" s="68"/>
    </row>
    <row r="19" spans="1:10" ht="40.5" customHeight="1" hidden="1">
      <c r="A19" s="45"/>
      <c r="B19" s="29"/>
      <c r="C19" s="45"/>
      <c r="D19" s="69"/>
      <c r="E19" s="69"/>
      <c r="F19" s="68"/>
      <c r="G19" s="68"/>
      <c r="H19" s="109"/>
      <c r="I19" s="68"/>
      <c r="J19" s="68"/>
    </row>
    <row r="20" spans="1:10" ht="40.5" customHeight="1" hidden="1">
      <c r="A20" s="45"/>
      <c r="B20" s="29"/>
      <c r="C20" s="45"/>
      <c r="D20" s="69"/>
      <c r="E20" s="69"/>
      <c r="F20" s="68"/>
      <c r="G20" s="68"/>
      <c r="H20" s="109"/>
      <c r="I20" s="68"/>
      <c r="J20" s="68"/>
    </row>
    <row r="21" spans="1:10" ht="40.5" customHeight="1">
      <c r="A21" s="45"/>
      <c r="B21" s="65" t="s">
        <v>222</v>
      </c>
      <c r="C21" s="45"/>
      <c r="D21" s="69"/>
      <c r="E21" s="69"/>
      <c r="F21" s="67">
        <f>SUM(F13:F20)</f>
        <v>530000</v>
      </c>
      <c r="G21" s="67">
        <f>SUM(G13:G20)</f>
        <v>265000</v>
      </c>
      <c r="H21" s="110">
        <v>70000</v>
      </c>
      <c r="I21" s="67">
        <f>SUM(I13:I20)</f>
        <v>195000</v>
      </c>
      <c r="J21" s="68"/>
    </row>
    <row r="22" spans="1:10" ht="40.5" customHeight="1">
      <c r="A22" s="45" t="s">
        <v>223</v>
      </c>
      <c r="B22" s="29" t="s">
        <v>224</v>
      </c>
      <c r="C22" s="45" t="s">
        <v>220</v>
      </c>
      <c r="D22" s="69">
        <v>851</v>
      </c>
      <c r="E22" s="69">
        <v>85154</v>
      </c>
      <c r="F22" s="68">
        <v>10000</v>
      </c>
      <c r="G22" s="68">
        <v>10000</v>
      </c>
      <c r="H22" s="109"/>
      <c r="I22" s="68"/>
      <c r="J22" s="68"/>
    </row>
    <row r="23" spans="1:10" ht="42" customHeight="1">
      <c r="A23" s="27"/>
      <c r="B23" s="108" t="s">
        <v>225</v>
      </c>
      <c r="C23" s="27"/>
      <c r="D23" s="27"/>
      <c r="E23" s="27"/>
      <c r="F23" s="107">
        <v>10000</v>
      </c>
      <c r="G23" s="107">
        <v>10000</v>
      </c>
      <c r="H23" s="43"/>
      <c r="I23" s="43"/>
      <c r="J23" s="42"/>
    </row>
    <row r="24" spans="1:10" ht="15.75">
      <c r="A24" s="45"/>
      <c r="B24" s="65" t="s">
        <v>226</v>
      </c>
      <c r="C24" s="45"/>
      <c r="D24" s="45"/>
      <c r="E24" s="45"/>
      <c r="F24" s="67">
        <v>540000</v>
      </c>
      <c r="G24" s="67">
        <v>275000</v>
      </c>
      <c r="H24" s="67">
        <v>70000</v>
      </c>
      <c r="I24" s="67">
        <v>195000</v>
      </c>
      <c r="J24" s="46"/>
    </row>
    <row r="26" ht="15.75">
      <c r="I26" s="4"/>
    </row>
    <row r="27" ht="15.75">
      <c r="I27" s="4"/>
    </row>
  </sheetData>
  <mergeCells count="8">
    <mergeCell ref="A6:J7"/>
    <mergeCell ref="F10:F11"/>
    <mergeCell ref="G10:J10"/>
    <mergeCell ref="E10:E11"/>
    <mergeCell ref="A10:A11"/>
    <mergeCell ref="B10:B11"/>
    <mergeCell ref="C10:C11"/>
    <mergeCell ref="D10:D11"/>
  </mergeCells>
  <printOptions/>
  <pageMargins left="0.2362204724409449" right="0.2755905511811024" top="0.3937007874015748" bottom="0.7874015748031497" header="0.3937007874015748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workbookViewId="0" topLeftCell="A1">
      <selection activeCell="K2" sqref="K2"/>
    </sheetView>
  </sheetViews>
  <sheetFormatPr defaultColWidth="9.00390625" defaultRowHeight="12.75"/>
  <cols>
    <col min="1" max="1" width="4.375" style="1" customWidth="1"/>
    <col min="2" max="2" width="18.00390625" style="1" customWidth="1"/>
    <col min="3" max="3" width="13.625" style="1" customWidth="1"/>
    <col min="4" max="5" width="7.25390625" style="1" customWidth="1"/>
    <col min="6" max="6" width="9.375" style="1" customWidth="1"/>
    <col min="7" max="7" width="10.00390625" style="1" customWidth="1"/>
    <col min="8" max="8" width="9.875" style="1" customWidth="1"/>
    <col min="9" max="9" width="12.375" style="1" customWidth="1"/>
    <col min="10" max="10" width="7.875" style="1" bestFit="1" customWidth="1"/>
    <col min="11" max="11" width="6.625" style="1" bestFit="1" customWidth="1"/>
    <col min="12" max="12" width="10.375" style="1" customWidth="1"/>
    <col min="13" max="13" width="8.25390625" style="1" customWidth="1"/>
    <col min="14" max="14" width="11.125" style="1" hidden="1" customWidth="1"/>
    <col min="15" max="15" width="10.75390625" style="1" customWidth="1"/>
    <col min="16" max="16384" width="9.125" style="1" customWidth="1"/>
  </cols>
  <sheetData>
    <row r="1" ht="15.75">
      <c r="L1" s="1" t="s">
        <v>245</v>
      </c>
    </row>
    <row r="2" ht="16.5" customHeight="1">
      <c r="L2" s="1" t="s">
        <v>257</v>
      </c>
    </row>
    <row r="3" ht="15.75">
      <c r="L3" s="1" t="s">
        <v>244</v>
      </c>
    </row>
    <row r="4" ht="15" customHeight="1">
      <c r="L4" s="1" t="s">
        <v>219</v>
      </c>
    </row>
    <row r="5" ht="15" customHeight="1"/>
    <row r="6" spans="1:15" ht="15" customHeight="1">
      <c r="A6" s="171" t="s">
        <v>42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</row>
    <row r="7" spans="1:15" ht="15" customHeigh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</row>
    <row r="9" ht="15.75">
      <c r="O9" s="3" t="s">
        <v>5</v>
      </c>
    </row>
    <row r="10" spans="1:15" s="34" customFormat="1" ht="24.75" customHeight="1">
      <c r="A10" s="173" t="s">
        <v>2</v>
      </c>
      <c r="B10" s="173" t="s">
        <v>77</v>
      </c>
      <c r="C10" s="173" t="s">
        <v>43</v>
      </c>
      <c r="D10" s="173" t="s">
        <v>9</v>
      </c>
      <c r="E10" s="173" t="s">
        <v>10</v>
      </c>
      <c r="F10" s="179" t="s">
        <v>44</v>
      </c>
      <c r="G10" s="180"/>
      <c r="H10" s="173" t="s">
        <v>45</v>
      </c>
      <c r="I10" s="173" t="s">
        <v>46</v>
      </c>
      <c r="J10" s="175" t="s">
        <v>80</v>
      </c>
      <c r="K10" s="176"/>
      <c r="L10" s="176"/>
      <c r="M10" s="177"/>
      <c r="N10" s="173"/>
      <c r="O10" s="173" t="s">
        <v>106</v>
      </c>
    </row>
    <row r="11" spans="1:15" s="34" customFormat="1" ht="53.25" customHeight="1">
      <c r="A11" s="183"/>
      <c r="B11" s="183"/>
      <c r="C11" s="183"/>
      <c r="D11" s="183"/>
      <c r="E11" s="174"/>
      <c r="F11" s="30" t="s">
        <v>78</v>
      </c>
      <c r="G11" s="30" t="s">
        <v>79</v>
      </c>
      <c r="H11" s="183"/>
      <c r="I11" s="183"/>
      <c r="J11" s="59" t="s">
        <v>63</v>
      </c>
      <c r="K11" s="59" t="s">
        <v>17</v>
      </c>
      <c r="L11" s="59" t="s">
        <v>64</v>
      </c>
      <c r="M11" s="59" t="s">
        <v>65</v>
      </c>
      <c r="N11" s="183"/>
      <c r="O11" s="183"/>
    </row>
    <row r="12" spans="1:15" s="25" customFormat="1" ht="11.2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  <c r="M12" s="24">
        <v>13</v>
      </c>
      <c r="N12" s="24"/>
      <c r="O12" s="24">
        <v>14</v>
      </c>
    </row>
    <row r="13" spans="1:15" s="2" customFormat="1" ht="15.75" hidden="1">
      <c r="A13" s="64"/>
      <c r="B13" s="65"/>
      <c r="C13" s="64"/>
      <c r="D13" s="81"/>
      <c r="E13" s="81"/>
      <c r="F13" s="66"/>
      <c r="G13" s="66"/>
      <c r="H13" s="67"/>
      <c r="I13" s="67"/>
      <c r="J13" s="67"/>
      <c r="K13" s="67"/>
      <c r="L13" s="67"/>
      <c r="M13" s="67"/>
      <c r="N13" s="67"/>
      <c r="O13" s="67"/>
    </row>
    <row r="14" spans="1:15" s="63" customFormat="1" ht="51">
      <c r="A14" s="69" t="s">
        <v>32</v>
      </c>
      <c r="B14" s="29" t="s">
        <v>235</v>
      </c>
      <c r="C14" s="29" t="s">
        <v>220</v>
      </c>
      <c r="D14" s="129" t="s">
        <v>103</v>
      </c>
      <c r="E14" s="129" t="s">
        <v>105</v>
      </c>
      <c r="F14" s="69">
        <v>2004</v>
      </c>
      <c r="G14" s="69">
        <v>2006</v>
      </c>
      <c r="H14" s="68">
        <v>3825000</v>
      </c>
      <c r="I14" s="68">
        <v>1000000</v>
      </c>
      <c r="J14" s="68">
        <v>200000</v>
      </c>
      <c r="K14" s="68"/>
      <c r="L14" s="68">
        <v>800000</v>
      </c>
      <c r="M14" s="73"/>
      <c r="N14" s="68"/>
      <c r="O14" s="68">
        <v>2750000</v>
      </c>
    </row>
    <row r="15" spans="1:15" s="63" customFormat="1" ht="12.75">
      <c r="A15" s="69"/>
      <c r="B15" s="65" t="s">
        <v>236</v>
      </c>
      <c r="C15" s="45"/>
      <c r="D15" s="81" t="s">
        <v>103</v>
      </c>
      <c r="E15" s="129"/>
      <c r="F15" s="69"/>
      <c r="G15" s="69"/>
      <c r="H15" s="67">
        <v>3825000</v>
      </c>
      <c r="I15" s="67">
        <v>1000000</v>
      </c>
      <c r="J15" s="67">
        <v>200000</v>
      </c>
      <c r="K15" s="68"/>
      <c r="L15" s="67">
        <v>800000</v>
      </c>
      <c r="M15" s="73"/>
      <c r="N15" s="68"/>
      <c r="O15" s="67">
        <v>2750000</v>
      </c>
    </row>
    <row r="16" spans="1:15" s="63" customFormat="1" ht="19.5" customHeight="1" hidden="1">
      <c r="A16" s="45"/>
      <c r="B16" s="29"/>
      <c r="C16" s="45"/>
      <c r="D16" s="69"/>
      <c r="E16" s="69"/>
      <c r="F16" s="69"/>
      <c r="G16" s="69"/>
      <c r="H16" s="68"/>
      <c r="I16" s="68"/>
      <c r="J16" s="68"/>
      <c r="K16" s="68"/>
      <c r="L16" s="68"/>
      <c r="M16" s="74"/>
      <c r="N16" s="68"/>
      <c r="O16" s="68"/>
    </row>
    <row r="17" spans="1:15" s="63" customFormat="1" ht="76.5">
      <c r="A17" s="45" t="s">
        <v>33</v>
      </c>
      <c r="B17" s="29" t="s">
        <v>237</v>
      </c>
      <c r="C17" s="130" t="s">
        <v>220</v>
      </c>
      <c r="D17" s="69">
        <v>801</v>
      </c>
      <c r="E17" s="69">
        <v>80101</v>
      </c>
      <c r="F17" s="69">
        <v>2005</v>
      </c>
      <c r="G17" s="69">
        <v>2006</v>
      </c>
      <c r="H17" s="68">
        <v>350000</v>
      </c>
      <c r="I17" s="68">
        <v>50000</v>
      </c>
      <c r="J17" s="68">
        <v>50000</v>
      </c>
      <c r="K17" s="68"/>
      <c r="L17" s="68"/>
      <c r="M17" s="68"/>
      <c r="N17" s="68"/>
      <c r="O17" s="68">
        <v>300000</v>
      </c>
    </row>
    <row r="18" spans="1:15" s="63" customFormat="1" ht="76.5">
      <c r="A18" s="45" t="s">
        <v>34</v>
      </c>
      <c r="B18" s="29" t="s">
        <v>237</v>
      </c>
      <c r="C18" s="130" t="s">
        <v>220</v>
      </c>
      <c r="D18" s="69">
        <v>801</v>
      </c>
      <c r="E18" s="69">
        <v>80110</v>
      </c>
      <c r="F18" s="69">
        <v>2005</v>
      </c>
      <c r="G18" s="69">
        <v>2006</v>
      </c>
      <c r="H18" s="68">
        <v>350000</v>
      </c>
      <c r="I18" s="68">
        <v>50000</v>
      </c>
      <c r="J18" s="68">
        <v>50000</v>
      </c>
      <c r="K18" s="68"/>
      <c r="L18" s="68"/>
      <c r="M18" s="68"/>
      <c r="N18" s="68"/>
      <c r="O18" s="68">
        <v>300000</v>
      </c>
    </row>
    <row r="19" spans="1:15" s="63" customFormat="1" ht="12.75">
      <c r="A19" s="45"/>
      <c r="B19" s="65" t="s">
        <v>236</v>
      </c>
      <c r="C19" s="130"/>
      <c r="D19" s="66">
        <v>801</v>
      </c>
      <c r="E19" s="69"/>
      <c r="F19" s="69"/>
      <c r="G19" s="69"/>
      <c r="H19" s="67">
        <v>700000</v>
      </c>
      <c r="I19" s="67">
        <v>100000</v>
      </c>
      <c r="J19" s="67">
        <v>100000</v>
      </c>
      <c r="K19" s="68"/>
      <c r="L19" s="68"/>
      <c r="M19" s="68"/>
      <c r="N19" s="68"/>
      <c r="O19" s="67">
        <v>600000</v>
      </c>
    </row>
    <row r="20" spans="1:15" s="63" customFormat="1" ht="89.25">
      <c r="A20" s="45" t="s">
        <v>35</v>
      </c>
      <c r="B20" s="29" t="s">
        <v>238</v>
      </c>
      <c r="C20" s="130" t="s">
        <v>220</v>
      </c>
      <c r="D20" s="69">
        <v>900</v>
      </c>
      <c r="E20" s="69">
        <v>90095</v>
      </c>
      <c r="F20" s="69">
        <v>2005</v>
      </c>
      <c r="G20" s="69">
        <v>2006</v>
      </c>
      <c r="H20" s="68">
        <v>280000</v>
      </c>
      <c r="I20" s="68">
        <v>10000</v>
      </c>
      <c r="J20" s="68">
        <v>10000</v>
      </c>
      <c r="K20" s="68"/>
      <c r="L20" s="68"/>
      <c r="M20" s="68"/>
      <c r="N20" s="68"/>
      <c r="O20" s="68">
        <v>270000</v>
      </c>
    </row>
    <row r="21" spans="1:15" s="63" customFormat="1" ht="76.5">
      <c r="A21" s="45" t="s">
        <v>36</v>
      </c>
      <c r="B21" s="29" t="s">
        <v>239</v>
      </c>
      <c r="C21" s="130" t="s">
        <v>220</v>
      </c>
      <c r="D21" s="69">
        <v>900</v>
      </c>
      <c r="E21" s="69">
        <v>90095</v>
      </c>
      <c r="F21" s="69">
        <v>2005</v>
      </c>
      <c r="G21" s="69">
        <v>2006</v>
      </c>
      <c r="H21" s="68">
        <v>100000</v>
      </c>
      <c r="I21" s="68">
        <v>50000</v>
      </c>
      <c r="J21" s="68">
        <v>10000</v>
      </c>
      <c r="K21" s="68"/>
      <c r="L21" s="68">
        <v>40000</v>
      </c>
      <c r="M21" s="68"/>
      <c r="N21" s="68"/>
      <c r="O21" s="68">
        <v>50000</v>
      </c>
    </row>
    <row r="22" spans="1:15" s="63" customFormat="1" ht="51">
      <c r="A22" s="45" t="s">
        <v>37</v>
      </c>
      <c r="B22" s="29" t="s">
        <v>240</v>
      </c>
      <c r="C22" s="130" t="s">
        <v>220</v>
      </c>
      <c r="D22" s="69">
        <v>900</v>
      </c>
      <c r="E22" s="69">
        <v>90095</v>
      </c>
      <c r="F22" s="69">
        <v>2005</v>
      </c>
      <c r="G22" s="69">
        <v>2006</v>
      </c>
      <c r="H22" s="68">
        <v>350000</v>
      </c>
      <c r="I22" s="68">
        <v>25000</v>
      </c>
      <c r="J22" s="68">
        <v>25000</v>
      </c>
      <c r="K22" s="68"/>
      <c r="L22" s="68"/>
      <c r="M22" s="68"/>
      <c r="N22" s="68"/>
      <c r="O22" s="68">
        <v>325000</v>
      </c>
    </row>
    <row r="23" spans="1:15" s="63" customFormat="1" ht="38.25">
      <c r="A23" s="45" t="s">
        <v>241</v>
      </c>
      <c r="B23" s="29" t="s">
        <v>242</v>
      </c>
      <c r="C23" s="130" t="s">
        <v>220</v>
      </c>
      <c r="D23" s="69">
        <v>900</v>
      </c>
      <c r="E23" s="69">
        <v>90095</v>
      </c>
      <c r="F23" s="69">
        <v>2005</v>
      </c>
      <c r="G23" s="69">
        <v>2006</v>
      </c>
      <c r="H23" s="68">
        <v>650000</v>
      </c>
      <c r="I23" s="68">
        <v>50000</v>
      </c>
      <c r="J23" s="68">
        <v>50000</v>
      </c>
      <c r="K23" s="68"/>
      <c r="L23" s="68"/>
      <c r="M23" s="68"/>
      <c r="N23" s="68"/>
      <c r="O23" s="68">
        <v>600000</v>
      </c>
    </row>
    <row r="24" spans="1:15" s="63" customFormat="1" ht="102">
      <c r="A24" s="45" t="s">
        <v>221</v>
      </c>
      <c r="B24" s="29" t="s">
        <v>243</v>
      </c>
      <c r="C24" s="130" t="s">
        <v>220</v>
      </c>
      <c r="D24" s="69">
        <v>900</v>
      </c>
      <c r="E24" s="69">
        <v>90095</v>
      </c>
      <c r="F24" s="69">
        <v>2004</v>
      </c>
      <c r="G24" s="69">
        <v>2006</v>
      </c>
      <c r="H24" s="68">
        <v>1910000</v>
      </c>
      <c r="I24" s="68">
        <v>200000</v>
      </c>
      <c r="J24" s="68">
        <v>175000</v>
      </c>
      <c r="K24" s="68"/>
      <c r="L24" s="68">
        <v>25000</v>
      </c>
      <c r="M24" s="68"/>
      <c r="N24" s="68"/>
      <c r="O24" s="68">
        <v>1500000</v>
      </c>
    </row>
    <row r="25" spans="1:15" s="63" customFormat="1" ht="12.75">
      <c r="A25" s="45"/>
      <c r="B25" s="65" t="s">
        <v>236</v>
      </c>
      <c r="C25" s="130"/>
      <c r="D25" s="66">
        <v>900</v>
      </c>
      <c r="E25" s="69"/>
      <c r="F25" s="69"/>
      <c r="G25" s="69"/>
      <c r="H25" s="67">
        <f>SUM(H20:H24)</f>
        <v>3290000</v>
      </c>
      <c r="I25" s="67">
        <f>SUM(I20:I24)</f>
        <v>335000</v>
      </c>
      <c r="J25" s="67">
        <f>SUM(J20:J24)</f>
        <v>270000</v>
      </c>
      <c r="K25" s="68"/>
      <c r="L25" s="67">
        <f>SUM(L20:L24)</f>
        <v>65000</v>
      </c>
      <c r="M25" s="68"/>
      <c r="N25" s="68"/>
      <c r="O25" s="67">
        <f>SUM(O20:O24)</f>
        <v>2745000</v>
      </c>
    </row>
    <row r="26" spans="1:15" s="63" customFormat="1" ht="22.5" customHeight="1">
      <c r="A26" s="45"/>
      <c r="B26" s="65" t="s">
        <v>226</v>
      </c>
      <c r="C26" s="45"/>
      <c r="D26" s="69"/>
      <c r="E26" s="69"/>
      <c r="F26" s="69"/>
      <c r="G26" s="69"/>
      <c r="H26" s="67">
        <v>7815000</v>
      </c>
      <c r="I26" s="67">
        <v>1435000</v>
      </c>
      <c r="J26" s="67">
        <v>570000</v>
      </c>
      <c r="K26" s="68"/>
      <c r="L26" s="67">
        <v>865000</v>
      </c>
      <c r="M26" s="68"/>
      <c r="N26" s="68"/>
      <c r="O26" s="67">
        <v>6095000</v>
      </c>
    </row>
    <row r="28" spans="1:15" ht="15.75">
      <c r="A28" s="181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</row>
    <row r="29" spans="1:15" ht="15.75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</row>
    <row r="30" spans="1:15" ht="15.75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</row>
    <row r="31" spans="1:15" ht="15.75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</row>
    <row r="32" spans="1:15" ht="15.75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</row>
    <row r="33" ht="15.75">
      <c r="N33" s="4"/>
    </row>
    <row r="34" ht="15.75">
      <c r="N34" s="4"/>
    </row>
  </sheetData>
  <mergeCells count="13">
    <mergeCell ref="I10:I11"/>
    <mergeCell ref="N10:N11"/>
    <mergeCell ref="O10:O11"/>
    <mergeCell ref="F10:G10"/>
    <mergeCell ref="E10:E11"/>
    <mergeCell ref="A28:O32"/>
    <mergeCell ref="A6:O7"/>
    <mergeCell ref="A10:A11"/>
    <mergeCell ref="B10:B11"/>
    <mergeCell ref="J10:M10"/>
    <mergeCell ref="C10:C11"/>
    <mergeCell ref="D10:D11"/>
    <mergeCell ref="H10:H11"/>
  </mergeCells>
  <printOptions/>
  <pageMargins left="0.22" right="0.28" top="0.3937007874015748" bottom="0.7874015748031497" header="0.3937007874015748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D2" sqref="D2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28.125" style="1" customWidth="1"/>
    <col min="4" max="4" width="9.75390625" style="1" customWidth="1"/>
    <col min="5" max="5" width="10.25390625" style="1" customWidth="1"/>
    <col min="6" max="7" width="9.75390625" style="1" customWidth="1"/>
    <col min="8" max="16384" width="9.125" style="1" customWidth="1"/>
  </cols>
  <sheetData>
    <row r="1" ht="15.75">
      <c r="E1" s="1" t="s">
        <v>47</v>
      </c>
    </row>
    <row r="2" spans="3:5" ht="16.5">
      <c r="C2" s="22"/>
      <c r="D2" s="22"/>
      <c r="E2" s="1" t="s">
        <v>257</v>
      </c>
    </row>
    <row r="3" ht="15.75">
      <c r="E3" s="1" t="s">
        <v>152</v>
      </c>
    </row>
    <row r="4" ht="15.75">
      <c r="E4" s="1" t="s">
        <v>219</v>
      </c>
    </row>
    <row r="8" spans="1:7" ht="15.75">
      <c r="A8" s="184" t="s">
        <v>228</v>
      </c>
      <c r="B8" s="184"/>
      <c r="C8" s="184"/>
      <c r="D8" s="184"/>
      <c r="E8" s="184"/>
      <c r="F8" s="184"/>
      <c r="G8" s="184"/>
    </row>
    <row r="9" spans="1:7" ht="15.75">
      <c r="A9" s="115"/>
      <c r="B9" s="115"/>
      <c r="C9" s="115"/>
      <c r="D9" s="115"/>
      <c r="E9" s="115"/>
      <c r="F9" s="115"/>
      <c r="G9" s="115"/>
    </row>
    <row r="11" spans="6:7" ht="15.75">
      <c r="F11" s="3"/>
      <c r="G11" s="3" t="s">
        <v>5</v>
      </c>
    </row>
    <row r="12" spans="1:7" s="47" customFormat="1" ht="38.25">
      <c r="A12" s="30" t="s">
        <v>2</v>
      </c>
      <c r="B12" s="30" t="s">
        <v>48</v>
      </c>
      <c r="C12" s="30" t="s">
        <v>51</v>
      </c>
      <c r="D12" s="30" t="s">
        <v>66</v>
      </c>
      <c r="E12" s="30" t="s">
        <v>68</v>
      </c>
      <c r="F12" s="30" t="s">
        <v>69</v>
      </c>
      <c r="G12" s="30" t="s">
        <v>67</v>
      </c>
    </row>
    <row r="13" spans="1:7" s="25" customFormat="1" ht="11.25">
      <c r="A13" s="24">
        <v>1</v>
      </c>
      <c r="B13" s="24">
        <v>2</v>
      </c>
      <c r="C13" s="24">
        <v>3</v>
      </c>
      <c r="D13" s="24"/>
      <c r="E13" s="24">
        <v>4</v>
      </c>
      <c r="F13" s="24">
        <v>5</v>
      </c>
      <c r="G13" s="24"/>
    </row>
    <row r="14" spans="1:7" ht="15.75">
      <c r="A14" s="117" t="s">
        <v>32</v>
      </c>
      <c r="B14" s="117">
        <v>801</v>
      </c>
      <c r="C14" s="117" t="s">
        <v>133</v>
      </c>
      <c r="D14" s="118">
        <v>1830</v>
      </c>
      <c r="E14" s="118">
        <v>73170</v>
      </c>
      <c r="F14" s="118">
        <v>75000</v>
      </c>
      <c r="G14" s="117">
        <v>0</v>
      </c>
    </row>
    <row r="15" spans="1:7" ht="15.75">
      <c r="A15" s="6"/>
      <c r="B15" s="116">
        <v>80101</v>
      </c>
      <c r="C15" s="6" t="s">
        <v>186</v>
      </c>
      <c r="D15" s="6">
        <v>57</v>
      </c>
      <c r="E15" s="76">
        <v>54943</v>
      </c>
      <c r="F15" s="76">
        <v>55000</v>
      </c>
      <c r="G15" s="6">
        <v>0</v>
      </c>
    </row>
    <row r="16" spans="1:7" ht="15.75">
      <c r="A16" s="6"/>
      <c r="B16" s="116">
        <v>80104</v>
      </c>
      <c r="C16" s="6" t="s">
        <v>187</v>
      </c>
      <c r="D16" s="76">
        <v>1773</v>
      </c>
      <c r="E16" s="76">
        <v>18227</v>
      </c>
      <c r="F16" s="76">
        <v>20000</v>
      </c>
      <c r="G16" s="6">
        <v>0</v>
      </c>
    </row>
    <row r="17" spans="1:7" ht="15.75">
      <c r="A17" s="6"/>
      <c r="B17" s="116"/>
      <c r="C17" s="6"/>
      <c r="D17" s="6"/>
      <c r="E17" s="6"/>
      <c r="F17" s="6"/>
      <c r="G17" s="6"/>
    </row>
    <row r="18" spans="1:7" ht="15.75" hidden="1">
      <c r="A18" s="11"/>
      <c r="B18" s="38"/>
      <c r="C18" s="11"/>
      <c r="D18" s="11"/>
      <c r="E18" s="11"/>
      <c r="F18" s="11"/>
      <c r="G18" s="11"/>
    </row>
    <row r="19" spans="1:7" ht="15.75" hidden="1">
      <c r="A19" s="11"/>
      <c r="B19" s="38"/>
      <c r="C19" s="11"/>
      <c r="D19" s="11"/>
      <c r="E19" s="11"/>
      <c r="F19" s="11"/>
      <c r="G19" s="11"/>
    </row>
    <row r="20" spans="1:7" ht="15.75" hidden="1">
      <c r="A20" s="11"/>
      <c r="B20" s="38"/>
      <c r="C20" s="11"/>
      <c r="D20" s="11"/>
      <c r="E20" s="11"/>
      <c r="F20" s="11"/>
      <c r="G20" s="11"/>
    </row>
    <row r="21" spans="1:7" ht="15.75" hidden="1">
      <c r="A21" s="11"/>
      <c r="B21" s="38"/>
      <c r="C21" s="11"/>
      <c r="D21" s="11"/>
      <c r="E21" s="11"/>
      <c r="F21" s="11"/>
      <c r="G21" s="11"/>
    </row>
    <row r="22" spans="1:7" ht="15.75" hidden="1">
      <c r="A22" s="11"/>
      <c r="B22" s="38"/>
      <c r="C22" s="11"/>
      <c r="D22" s="11"/>
      <c r="E22" s="11"/>
      <c r="F22" s="11"/>
      <c r="G22" s="11"/>
    </row>
    <row r="23" spans="1:7" ht="15.75" hidden="1">
      <c r="A23" s="11"/>
      <c r="B23" s="38"/>
      <c r="C23" s="11"/>
      <c r="D23" s="11"/>
      <c r="E23" s="11"/>
      <c r="F23" s="11"/>
      <c r="G23" s="11"/>
    </row>
    <row r="24" spans="1:7" ht="15.75" hidden="1">
      <c r="A24" s="11"/>
      <c r="B24" s="38"/>
      <c r="C24" s="11"/>
      <c r="D24" s="11"/>
      <c r="E24" s="11"/>
      <c r="F24" s="11"/>
      <c r="G24" s="11"/>
    </row>
    <row r="25" spans="1:7" ht="15.75" hidden="1">
      <c r="A25" s="11"/>
      <c r="B25" s="38"/>
      <c r="C25" s="11"/>
      <c r="D25" s="11"/>
      <c r="E25" s="11"/>
      <c r="F25" s="11"/>
      <c r="G25" s="11"/>
    </row>
    <row r="26" spans="1:7" ht="15.75" hidden="1">
      <c r="A26" s="11"/>
      <c r="B26" s="38"/>
      <c r="C26" s="11"/>
      <c r="D26" s="11"/>
      <c r="E26" s="11"/>
      <c r="F26" s="11"/>
      <c r="G26" s="11"/>
    </row>
    <row r="27" spans="1:7" ht="15.75" hidden="1">
      <c r="A27" s="11"/>
      <c r="B27" s="38"/>
      <c r="C27" s="11"/>
      <c r="D27" s="11"/>
      <c r="E27" s="11"/>
      <c r="F27" s="11"/>
      <c r="G27" s="11"/>
    </row>
    <row r="28" spans="1:7" ht="15.75" hidden="1">
      <c r="A28" s="11"/>
      <c r="B28" s="38"/>
      <c r="C28" s="11"/>
      <c r="D28" s="11"/>
      <c r="E28" s="11"/>
      <c r="F28" s="11"/>
      <c r="G28" s="11"/>
    </row>
    <row r="29" spans="1:7" ht="15.75" hidden="1">
      <c r="A29" s="13"/>
      <c r="B29" s="49"/>
      <c r="C29" s="13"/>
      <c r="D29" s="13"/>
      <c r="E29" s="13"/>
      <c r="F29" s="13"/>
      <c r="G29" s="13"/>
    </row>
    <row r="30" ht="15.75">
      <c r="B30" s="48"/>
    </row>
    <row r="31" ht="15.75">
      <c r="E31" s="4"/>
    </row>
    <row r="32" ht="15.75">
      <c r="E32" s="4"/>
    </row>
  </sheetData>
  <mergeCells count="1">
    <mergeCell ref="A8:G8"/>
  </mergeCells>
  <printOptions/>
  <pageMargins left="0.7874015748031497" right="0.71" top="0.41" bottom="0.7874015748031497" header="0.41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D2" sqref="D2"/>
    </sheetView>
  </sheetViews>
  <sheetFormatPr defaultColWidth="9.00390625" defaultRowHeight="12.75"/>
  <cols>
    <col min="1" max="1" width="3.875" style="1" customWidth="1"/>
    <col min="2" max="2" width="10.375" style="1" customWidth="1"/>
    <col min="3" max="3" width="28.125" style="1" customWidth="1"/>
    <col min="4" max="7" width="9.75390625" style="1" customWidth="1"/>
    <col min="8" max="16384" width="9.125" style="1" customWidth="1"/>
  </cols>
  <sheetData>
    <row r="1" ht="15.75">
      <c r="E1" s="1" t="s">
        <v>49</v>
      </c>
    </row>
    <row r="2" spans="3:5" ht="16.5">
      <c r="C2" s="22"/>
      <c r="D2" s="22"/>
      <c r="E2" s="1" t="s">
        <v>257</v>
      </c>
    </row>
    <row r="3" ht="15.75">
      <c r="E3" s="1" t="s">
        <v>152</v>
      </c>
    </row>
    <row r="4" ht="15.75">
      <c r="E4" s="1" t="s">
        <v>219</v>
      </c>
    </row>
    <row r="9" spans="1:7" ht="15.75">
      <c r="A9" s="184" t="s">
        <v>81</v>
      </c>
      <c r="B9" s="184"/>
      <c r="C9" s="184"/>
      <c r="D9" s="184"/>
      <c r="E9" s="184"/>
      <c r="F9" s="184"/>
      <c r="G9" s="184"/>
    </row>
    <row r="10" spans="1:7" ht="15.75">
      <c r="A10" s="115"/>
      <c r="B10" s="115"/>
      <c r="C10" s="115"/>
      <c r="D10" s="115"/>
      <c r="E10" s="115"/>
      <c r="F10" s="115"/>
      <c r="G10" s="115"/>
    </row>
    <row r="12" spans="6:7" ht="15.75">
      <c r="F12" s="3"/>
      <c r="G12" s="3" t="s">
        <v>5</v>
      </c>
    </row>
    <row r="13" spans="1:7" s="47" customFormat="1" ht="38.25">
      <c r="A13" s="30" t="s">
        <v>2</v>
      </c>
      <c r="B13" s="30" t="s">
        <v>48</v>
      </c>
      <c r="C13" s="30" t="s">
        <v>82</v>
      </c>
      <c r="D13" s="30" t="s">
        <v>66</v>
      </c>
      <c r="E13" s="30" t="s">
        <v>68</v>
      </c>
      <c r="F13" s="30" t="s">
        <v>69</v>
      </c>
      <c r="G13" s="30" t="s">
        <v>67</v>
      </c>
    </row>
    <row r="14" spans="1:7" s="25" customFormat="1" ht="11.25">
      <c r="A14" s="24">
        <v>1</v>
      </c>
      <c r="B14" s="24">
        <v>2</v>
      </c>
      <c r="C14" s="24">
        <v>3</v>
      </c>
      <c r="D14" s="24"/>
      <c r="E14" s="24">
        <v>4</v>
      </c>
      <c r="F14" s="24">
        <v>5</v>
      </c>
      <c r="G14" s="24"/>
    </row>
    <row r="15" spans="1:7" ht="47.25">
      <c r="A15" s="50"/>
      <c r="B15" s="51" t="s">
        <v>72</v>
      </c>
      <c r="C15" s="31" t="s">
        <v>70</v>
      </c>
      <c r="D15" s="119">
        <v>45190</v>
      </c>
      <c r="E15" s="119">
        <v>1810</v>
      </c>
      <c r="F15" s="119">
        <v>47000</v>
      </c>
      <c r="G15" s="50">
        <v>0</v>
      </c>
    </row>
    <row r="16" spans="1:7" ht="15.75">
      <c r="A16" s="6"/>
      <c r="B16" s="14"/>
      <c r="C16" s="122" t="s">
        <v>229</v>
      </c>
      <c r="D16" s="79">
        <v>45190</v>
      </c>
      <c r="E16" s="79">
        <v>1810</v>
      </c>
      <c r="F16" s="79">
        <v>47000</v>
      </c>
      <c r="G16" s="80">
        <v>0</v>
      </c>
    </row>
    <row r="17" spans="1:7" ht="15.75" hidden="1">
      <c r="A17" s="11"/>
      <c r="B17" s="120"/>
      <c r="C17" s="121"/>
      <c r="D17" s="11"/>
      <c r="E17" s="11"/>
      <c r="F17" s="11"/>
      <c r="G17" s="11"/>
    </row>
    <row r="18" spans="1:7" ht="15.75" hidden="1">
      <c r="A18" s="11"/>
      <c r="B18" s="38"/>
      <c r="C18" s="11"/>
      <c r="D18" s="11"/>
      <c r="E18" s="11"/>
      <c r="F18" s="11"/>
      <c r="G18" s="11"/>
    </row>
    <row r="19" spans="1:7" ht="15.75" hidden="1">
      <c r="A19" s="11"/>
      <c r="B19" s="38"/>
      <c r="C19" s="11"/>
      <c r="D19" s="11"/>
      <c r="E19" s="11"/>
      <c r="F19" s="11"/>
      <c r="G19" s="11"/>
    </row>
    <row r="20" spans="1:7" ht="15.75" hidden="1">
      <c r="A20" s="11"/>
      <c r="B20" s="38"/>
      <c r="C20" s="11"/>
      <c r="D20" s="11"/>
      <c r="E20" s="11"/>
      <c r="F20" s="11"/>
      <c r="G20" s="11"/>
    </row>
    <row r="21" spans="1:7" ht="15.75" hidden="1">
      <c r="A21" s="11"/>
      <c r="B21" s="38"/>
      <c r="C21" s="11"/>
      <c r="D21" s="11"/>
      <c r="E21" s="11"/>
      <c r="F21" s="11"/>
      <c r="G21" s="11"/>
    </row>
    <row r="22" spans="1:7" ht="15.75" hidden="1">
      <c r="A22" s="11"/>
      <c r="B22" s="38"/>
      <c r="C22" s="11"/>
      <c r="D22" s="11"/>
      <c r="E22" s="11"/>
      <c r="F22" s="11"/>
      <c r="G22" s="11"/>
    </row>
    <row r="23" spans="1:7" ht="15.75" hidden="1">
      <c r="A23" s="11"/>
      <c r="B23" s="38"/>
      <c r="C23" s="11"/>
      <c r="D23" s="11"/>
      <c r="E23" s="11"/>
      <c r="F23" s="11"/>
      <c r="G23" s="11"/>
    </row>
    <row r="24" spans="1:7" ht="15.75" hidden="1">
      <c r="A24" s="11"/>
      <c r="B24" s="38"/>
      <c r="C24" s="11"/>
      <c r="D24" s="11"/>
      <c r="E24" s="11"/>
      <c r="F24" s="11"/>
      <c r="G24" s="11"/>
    </row>
    <row r="25" spans="1:7" ht="15.75" hidden="1">
      <c r="A25" s="11"/>
      <c r="B25" s="38"/>
      <c r="C25" s="11"/>
      <c r="D25" s="11"/>
      <c r="E25" s="11"/>
      <c r="F25" s="11"/>
      <c r="G25" s="11"/>
    </row>
    <row r="26" spans="1:7" ht="15.75" hidden="1">
      <c r="A26" s="11"/>
      <c r="B26" s="38"/>
      <c r="C26" s="11"/>
      <c r="D26" s="11"/>
      <c r="E26" s="11"/>
      <c r="F26" s="11"/>
      <c r="G26" s="11"/>
    </row>
    <row r="27" spans="1:7" ht="15.75" hidden="1">
      <c r="A27" s="11"/>
      <c r="B27" s="38"/>
      <c r="C27" s="11"/>
      <c r="D27" s="11"/>
      <c r="E27" s="11"/>
      <c r="F27" s="11"/>
      <c r="G27" s="11"/>
    </row>
    <row r="28" spans="1:7" ht="15.75" hidden="1">
      <c r="A28" s="11"/>
      <c r="B28" s="38"/>
      <c r="C28" s="11"/>
      <c r="D28" s="11"/>
      <c r="E28" s="11"/>
      <c r="F28" s="11"/>
      <c r="G28" s="11"/>
    </row>
    <row r="29" spans="1:7" ht="15.75" hidden="1">
      <c r="A29" s="11"/>
      <c r="B29" s="38"/>
      <c r="C29" s="11"/>
      <c r="D29" s="11"/>
      <c r="E29" s="11"/>
      <c r="F29" s="11"/>
      <c r="G29" s="11"/>
    </row>
    <row r="30" spans="1:7" ht="15.75" hidden="1">
      <c r="A30" s="13"/>
      <c r="B30" s="49"/>
      <c r="C30" s="13"/>
      <c r="D30" s="13"/>
      <c r="E30" s="13"/>
      <c r="F30" s="13"/>
      <c r="G30" s="13"/>
    </row>
    <row r="31" ht="15.75">
      <c r="B31" s="48"/>
    </row>
    <row r="32" ht="15.75">
      <c r="E32" s="4"/>
    </row>
    <row r="33" ht="15.75">
      <c r="E33" s="4"/>
    </row>
  </sheetData>
  <mergeCells count="1">
    <mergeCell ref="A9:G9"/>
  </mergeCells>
  <printOptions/>
  <pageMargins left="0.7874015748031497" right="0.71" top="0.41" bottom="0.7874015748031497" header="0.41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D2" sqref="D2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26.875" style="1" customWidth="1"/>
    <col min="4" max="4" width="13.625" style="1" customWidth="1"/>
    <col min="5" max="5" width="39.625" style="1" customWidth="1"/>
    <col min="6" max="16384" width="9.125" style="1" customWidth="1"/>
  </cols>
  <sheetData>
    <row r="1" ht="15.75">
      <c r="E1" s="1" t="s">
        <v>50</v>
      </c>
    </row>
    <row r="2" spans="3:5" ht="16.5">
      <c r="C2" s="22"/>
      <c r="E2" s="1" t="s">
        <v>258</v>
      </c>
    </row>
    <row r="3" ht="15.75">
      <c r="E3" s="1" t="s">
        <v>152</v>
      </c>
    </row>
    <row r="4" ht="15.75">
      <c r="E4" s="1" t="s">
        <v>219</v>
      </c>
    </row>
    <row r="7" spans="1:5" ht="15.75">
      <c r="A7" s="184" t="s">
        <v>91</v>
      </c>
      <c r="B7" s="184"/>
      <c r="C7" s="184"/>
      <c r="D7" s="184"/>
      <c r="E7" s="184"/>
    </row>
    <row r="8" spans="1:5" ht="15.75">
      <c r="A8" s="115"/>
      <c r="B8" s="115"/>
      <c r="C8" s="115"/>
      <c r="D8" s="115"/>
      <c r="E8" s="115"/>
    </row>
    <row r="9" ht="15.75">
      <c r="E9" s="3"/>
    </row>
    <row r="10" spans="1:5" s="7" customFormat="1" ht="27.75" customHeight="1">
      <c r="A10" s="8" t="s">
        <v>2</v>
      </c>
      <c r="B10" s="8" t="s">
        <v>48</v>
      </c>
      <c r="C10" s="8" t="s">
        <v>52</v>
      </c>
      <c r="D10" s="8" t="s">
        <v>53</v>
      </c>
      <c r="E10" s="8" t="s">
        <v>54</v>
      </c>
    </row>
    <row r="11" spans="1:5" s="7" customFormat="1" ht="27.75" customHeight="1" hidden="1">
      <c r="A11" s="8"/>
      <c r="B11" s="8"/>
      <c r="C11" s="8"/>
      <c r="D11" s="8"/>
      <c r="E11" s="8"/>
    </row>
    <row r="12" spans="1:5" s="7" customFormat="1" ht="27.75" customHeight="1" hidden="1">
      <c r="A12" s="8"/>
      <c r="B12" s="8"/>
      <c r="C12" s="8"/>
      <c r="D12" s="8"/>
      <c r="E12" s="8"/>
    </row>
    <row r="13" spans="1:5" s="4" customFormat="1" ht="12.75">
      <c r="A13" s="5">
        <v>1</v>
      </c>
      <c r="B13" s="5">
        <v>2</v>
      </c>
      <c r="C13" s="5">
        <v>3</v>
      </c>
      <c r="D13" s="5">
        <v>4</v>
      </c>
      <c r="E13" s="5">
        <v>5</v>
      </c>
    </row>
    <row r="14" spans="1:5" s="4" customFormat="1" ht="38.25">
      <c r="A14" s="125" t="s">
        <v>32</v>
      </c>
      <c r="B14" s="125">
        <v>851</v>
      </c>
      <c r="C14" s="126" t="s">
        <v>230</v>
      </c>
      <c r="D14" s="127">
        <v>15000</v>
      </c>
      <c r="E14" s="125" t="s">
        <v>231</v>
      </c>
    </row>
    <row r="15" spans="1:5" s="4" customFormat="1" ht="12.75">
      <c r="A15" s="5"/>
      <c r="B15" s="5">
        <v>85121</v>
      </c>
      <c r="C15" s="123" t="s">
        <v>192</v>
      </c>
      <c r="D15" s="124">
        <v>15000</v>
      </c>
      <c r="E15" s="5" t="s">
        <v>231</v>
      </c>
    </row>
    <row r="16" spans="1:5" s="4" customFormat="1" ht="25.5">
      <c r="A16" s="125" t="s">
        <v>33</v>
      </c>
      <c r="B16" s="125">
        <v>921</v>
      </c>
      <c r="C16" s="126" t="s">
        <v>232</v>
      </c>
      <c r="D16" s="127">
        <v>130000</v>
      </c>
      <c r="E16" s="126" t="s">
        <v>233</v>
      </c>
    </row>
    <row r="17" spans="1:5" s="4" customFormat="1" ht="25.5">
      <c r="A17" s="5"/>
      <c r="B17" s="5">
        <v>92109</v>
      </c>
      <c r="C17" s="123" t="s">
        <v>234</v>
      </c>
      <c r="D17" s="124">
        <v>90000</v>
      </c>
      <c r="E17" s="123" t="s">
        <v>233</v>
      </c>
    </row>
    <row r="18" spans="1:5" s="4" customFormat="1" ht="25.5">
      <c r="A18" s="5"/>
      <c r="B18" s="5">
        <v>92116</v>
      </c>
      <c r="C18" s="123" t="s">
        <v>208</v>
      </c>
      <c r="D18" s="124">
        <v>40000</v>
      </c>
      <c r="E18" s="123" t="s">
        <v>233</v>
      </c>
    </row>
    <row r="19" spans="1:5" s="4" customFormat="1" ht="12.75">
      <c r="A19" s="5"/>
      <c r="B19" s="5"/>
      <c r="C19" s="125" t="s">
        <v>229</v>
      </c>
      <c r="D19" s="127">
        <v>145000</v>
      </c>
      <c r="E19" s="5"/>
    </row>
    <row r="20" spans="1:5" ht="395.25" customHeight="1" hidden="1">
      <c r="A20" s="6"/>
      <c r="B20" s="6"/>
      <c r="C20" s="6"/>
      <c r="D20" s="97"/>
      <c r="E20" s="6"/>
    </row>
    <row r="24" spans="1:5" ht="15.75">
      <c r="A24" s="143"/>
      <c r="B24" s="143"/>
      <c r="C24" s="143"/>
      <c r="D24" s="143"/>
      <c r="E24" s="143"/>
    </row>
    <row r="25" spans="1:5" ht="15.75">
      <c r="A25" s="185"/>
      <c r="B25" s="185"/>
      <c r="C25" s="185"/>
      <c r="D25" s="185"/>
      <c r="E25" s="185"/>
    </row>
    <row r="26" spans="1:5" ht="31.5" customHeight="1">
      <c r="A26" s="186"/>
      <c r="B26" s="186"/>
      <c r="C26" s="186"/>
      <c r="D26" s="186"/>
      <c r="E26" s="186"/>
    </row>
  </sheetData>
  <mergeCells count="4">
    <mergeCell ref="A7:E7"/>
    <mergeCell ref="A24:E24"/>
    <mergeCell ref="A25:E25"/>
    <mergeCell ref="A26:E26"/>
  </mergeCells>
  <printOptions/>
  <pageMargins left="0.51" right="0.53" top="0.41" bottom="0.7874015748031497" header="0.4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a</cp:lastModifiedBy>
  <cp:lastPrinted>2005-04-05T08:06:28Z</cp:lastPrinted>
  <dcterms:created xsi:type="dcterms:W3CDTF">2000-10-09T19:11:55Z</dcterms:created>
  <dcterms:modified xsi:type="dcterms:W3CDTF">2005-08-04T11:12:05Z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